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01f32f548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rcises" sheetId="1" r:id="Rebd2806994984663"/>
    <x:sheet xmlns:r="http://schemas.openxmlformats.org/officeDocument/2006/relationships" name="Practice" sheetId="2" r:id="R313eb363a10b4d5d"/>
    <x:sheet xmlns:r="http://schemas.openxmlformats.org/officeDocument/2006/relationships" name="Worked Model" sheetId="3" r:id="R2b9970e5192644b9"/>
    <x:sheet xmlns:r="http://schemas.openxmlformats.org/officeDocument/2006/relationships" name="Historical" sheetId="4" r:id="R30a2006f94dd4f4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#,##0;(#,##0);&quot;–&quot;"/>
    <x:numFmt numFmtId="201" formatCode="#,##0.0;(#,##0.0);&quot;–&quot;"/>
    <x:numFmt numFmtId="202" formatCode="0.0%;(0.0%);&quot;–&quot;"/>
    <x:numFmt numFmtId="203" formatCode="0.00;(0.00);&quot;–&quot;"/>
    <x:numFmt numFmtId="204" formatCode="0.00%;(0.00%);&quot;–&quot;"/>
  </x:numFmts>
  <x:fonts count="9">
    <x:font>
      <x:sz val="11"/>
      <x:name val="Carlito"/>
    </x:font>
    <x:font>
      <x:sz val="11"/>
      <x:color rgb="FF172A23"/>
      <x:name val="Arial"/>
    </x:font>
    <x:font>
      <x:b/>
      <x:sz val="11"/>
      <x:color rgb="FFFFFFFF"/>
      <x:name val="Arial"/>
    </x:font>
    <x:font>
      <x:sz val="11"/>
      <x:color rgb="FF000000"/>
      <x:name val="Arial"/>
    </x:font>
    <x:font>
      <x:sz val="11"/>
      <x:color rgb="FF0000FF"/>
      <x:name val="Arial"/>
    </x:font>
    <x:font>
      <x:sz val="11"/>
      <x:color rgb="FF008000"/>
      <x:name val="Arial"/>
    </x:font>
    <x:font>
      <x:b/>
      <x:sz val="18"/>
      <x:color rgb="FFFFFFFF"/>
      <x:name val="Arial"/>
    </x:font>
    <x:font>
      <x:b/>
      <x:sz val="11"/>
      <x:color rgb="FF172A23"/>
      <x:name val="Arial"/>
    </x:font>
    <x:font>
      <x:b/>
      <x:sz val="11"/>
      <x:color rgb="FF000000"/>
      <x:name val="Arial"/>
    </x:font>
  </x:fonts>
  <x:fills count="6">
    <x:fill>
      <x:patternFill patternType="none"/>
    </x:fill>
    <x:fill>
      <x:patternFill patternType="gray125"/>
    </x:fill>
    <x:fill>
      <x:patternFill patternType="solid">
        <x:fgColor rgb="FF145C42"/>
      </x:patternFill>
    </x:fill>
    <x:fill>
      <x:patternFill patternType="solid">
        <x:fgColor rgb="FFECF3FF"/>
      </x:patternFill>
    </x:fill>
    <x:fill>
      <x:patternFill patternType="solid">
        <x:fgColor rgb="FFE8F4CE"/>
      </x:patternFill>
    </x:fill>
    <x:fill>
      <x:patternFill patternType="solid">
        <x:fgColor rgb="FFFFFFFF"/>
      </x:patternFill>
    </x:fill>
  </x:fills>
  <x:borders count="3">
    <x:border/>
    <x:border>
      <x:bottom style="thin">
        <x:color rgb="FFA4BA75"/>
      </x:bottom>
    </x:border>
    <x:border>
      <x:top style="thin">
        <x:color rgb="FF9EAEA6"/>
      </x:top>
    </x:border>
  </x:borders>
  <x:cellStyleXfs count="1">
    <x:xf numFmtId="0" fontId="0" fillId="0" borderId="0"/>
  </x:cellStyleXfs>
  <x:cellXfs count="4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  <x:xf numFmtId="0" fontId="2" fillId="2" borderId="0" xfId="0" applyNumberFormat="1" applyFont="1" applyFill="1" applyBorder="1" applyAlignment="1">
      <x:alignment vertical="center" wrapText="1"/>
    </x:xf>
    <x:xf numFmtId="0" fontId="3" fillId="0" borderId="0" xfId="0" applyNumberFormat="1" applyFont="1" applyFill="1" applyBorder="1" applyAlignment="1">
      <x:alignment vertical="center" wrapText="1"/>
    </x:xf>
    <x:xf numFmtId="200" fontId="1" fillId="0" borderId="0" xfId="0" applyNumberFormat="1" applyFont="1" applyFill="1" applyBorder="1" applyAlignment="1">
      <x:alignment vertical="center" wrapText="1"/>
    </x:xf>
    <x:xf numFmtId="200" fontId="1" fillId="3" borderId="0" xfId="0" applyNumberFormat="1" applyFont="1" applyFill="1" applyBorder="1" applyAlignment="1">
      <x:alignment vertical="center" wrapText="1"/>
    </x:xf>
    <x:xf numFmtId="200" fontId="4" fillId="3" borderId="0" xfId="0" applyNumberFormat="1" applyFont="1" applyFill="1" applyBorder="1" applyAlignment="1">
      <x:alignment vertical="center" wrapText="1"/>
    </x:xf>
    <x:xf numFmtId="201" fontId="1" fillId="0" borderId="0" xfId="0" applyNumberFormat="1" applyFont="1" applyFill="1" applyBorder="1" applyAlignment="1">
      <x:alignment vertical="center" wrapText="1"/>
    </x:xf>
    <x:xf numFmtId="201" fontId="1" fillId="3" borderId="0" xfId="0" applyNumberFormat="1" applyFont="1" applyFill="1" applyBorder="1" applyAlignment="1">
      <x:alignment vertical="center" wrapText="1"/>
    </x:xf>
    <x:xf numFmtId="201" fontId="4" fillId="3" borderId="0" xfId="0" applyNumberFormat="1" applyFont="1" applyFill="1" applyBorder="1" applyAlignment="1">
      <x:alignment vertical="center" wrapText="1"/>
    </x:xf>
    <x:xf numFmtId="201" fontId="3" fillId="0" borderId="0" xfId="0" applyNumberFormat="1" applyFont="1" applyFill="1" applyBorder="1" applyAlignment="1">
      <x:alignment vertical="center" wrapText="1"/>
    </x:xf>
    <x:xf numFmtId="202" fontId="1" fillId="0" borderId="0" xfId="0" applyNumberFormat="1" applyFont="1" applyFill="1" applyBorder="1" applyAlignment="1">
      <x:alignment vertical="center" wrapText="1"/>
    </x:xf>
    <x:xf numFmtId="202" fontId="1" fillId="3" borderId="0" xfId="0" applyNumberFormat="1" applyFont="1" applyFill="1" applyBorder="1" applyAlignment="1">
      <x:alignment vertical="center" wrapText="1"/>
    </x:xf>
    <x:xf numFmtId="202" fontId="4" fillId="3" borderId="0" xfId="0" applyNumberFormat="1" applyFont="1" applyFill="1" applyBorder="1" applyAlignment="1">
      <x:alignment vertical="center" wrapText="1"/>
    </x:xf>
    <x:xf numFmtId="202" fontId="3" fillId="0" borderId="0" xfId="0" applyNumberFormat="1" applyFont="1" applyFill="1" applyBorder="1" applyAlignment="1">
      <x:alignment vertical="center" wrapText="1"/>
    </x:xf>
    <x:xf numFmtId="201" fontId="1" fillId="4" borderId="0" xfId="0" applyNumberFormat="1" applyFont="1" applyFill="1" applyBorder="1" applyAlignment="1">
      <x:alignment vertical="center" wrapText="1"/>
    </x:xf>
    <x:xf numFmtId="201" fontId="3" fillId="4" borderId="0" xfId="0" applyNumberFormat="1" applyFont="1" applyFill="1" applyBorder="1" applyAlignment="1">
      <x:alignment vertical="center" wrapText="1"/>
    </x:xf>
    <x:xf numFmtId="201" fontId="3" fillId="4" borderId="1" xfId="0" applyNumberFormat="1" applyFont="1" applyFill="1" applyBorder="1" applyAlignment="1">
      <x:alignment vertical="center" wrapText="1"/>
    </x:xf>
    <x:xf numFmtId="203" fontId="1" fillId="0" borderId="0" xfId="0" applyNumberFormat="1" applyFont="1" applyFill="1" applyBorder="1" applyAlignment="1">
      <x:alignment vertical="center" wrapText="1"/>
    </x:xf>
    <x:xf numFmtId="203" fontId="1" fillId="4" borderId="0" xfId="0" applyNumberFormat="1" applyFont="1" applyFill="1" applyBorder="1" applyAlignment="1">
      <x:alignment vertical="center" wrapText="1"/>
    </x:xf>
    <x:xf numFmtId="203" fontId="3" fillId="4" borderId="0" xfId="0" applyNumberFormat="1" applyFont="1" applyFill="1" applyBorder="1" applyAlignment="1">
      <x:alignment vertical="center" wrapText="1"/>
    </x:xf>
    <x:xf numFmtId="203" fontId="3" fillId="4" borderId="1" xfId="0" applyNumberFormat="1" applyFont="1" applyFill="1" applyBorder="1" applyAlignment="1">
      <x:alignment vertical="center" wrapText="1"/>
    </x:xf>
    <x:xf numFmtId="202" fontId="1" fillId="4" borderId="0" xfId="0" applyNumberFormat="1" applyFont="1" applyFill="1" applyBorder="1" applyAlignment="1">
      <x:alignment vertical="center" wrapText="1"/>
    </x:xf>
    <x:xf numFmtId="202" fontId="3" fillId="4" borderId="0" xfId="0" applyNumberFormat="1" applyFont="1" applyFill="1" applyBorder="1" applyAlignment="1">
      <x:alignment vertical="center" wrapText="1"/>
    </x:xf>
    <x:xf numFmtId="202" fontId="3" fillId="4" borderId="1" xfId="0" applyNumberFormat="1" applyFont="1" applyFill="1" applyBorder="1" applyAlignment="1">
      <x:alignment vertical="center" wrapText="1"/>
    </x:xf>
    <x:xf numFmtId="204" fontId="1" fillId="0" borderId="0" xfId="0" applyNumberFormat="1" applyFont="1" applyFill="1" applyBorder="1" applyAlignment="1">
      <x:alignment vertical="center" wrapText="1"/>
    </x:xf>
    <x:xf numFmtId="204" fontId="1" fillId="4" borderId="0" xfId="0" applyNumberFormat="1" applyFont="1" applyFill="1" applyBorder="1" applyAlignment="1">
      <x:alignment vertical="center" wrapText="1"/>
    </x:xf>
    <x:xf numFmtId="204" fontId="3" fillId="4" borderId="0" xfId="0" applyNumberFormat="1" applyFont="1" applyFill="1" applyBorder="1" applyAlignment="1">
      <x:alignment vertical="center" wrapText="1"/>
    </x:xf>
    <x:xf numFmtId="204" fontId="3" fillId="4" borderId="1" xfId="0" applyNumberFormat="1" applyFont="1" applyFill="1" applyBorder="1" applyAlignment="1">
      <x:alignment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202" fontId="5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 applyAlignment="1">
      <x:alignment vertical="center" wrapText="1"/>
    </x:xf>
    <x:xf numFmtId="201" fontId="8" fillId="4" borderId="1" xfId="0" applyNumberFormat="1" applyFont="1" applyFill="1" applyBorder="1" applyAlignment="1">
      <x:alignment vertical="center" wrapText="1"/>
    </x:xf>
    <x:xf numFmtId="201" fontId="8" fillId="0" borderId="0" xfId="0" applyNumberFormat="1" applyFont="1" applyFill="1" applyBorder="1" applyAlignment="1">
      <x:alignment vertical="center" wrapText="1"/>
    </x:xf>
    <x:xf numFmtId="0" fontId="7" fillId="0" borderId="2" xfId="0" applyNumberFormat="1" applyFont="1" applyFill="1" applyBorder="1" applyAlignment="1">
      <x:alignment vertical="center" wrapText="1"/>
    </x:xf>
    <x:xf numFmtId="201" fontId="8" fillId="4" borderId="2" xfId="0" applyNumberFormat="1" applyFont="1" applyFill="1" applyBorder="1" applyAlignment="1">
      <x:alignment vertical="center" wrapText="1"/>
    </x:xf>
    <x:xf numFmtId="201" fontId="8" fillId="0" borderId="2" xfId="0" applyNumberFormat="1" applyFont="1" applyFill="1" applyBorder="1" applyAlignment="1">
      <x:alignment vertical="center" wrapText="1"/>
    </x:xf>
    <x:xf numFmtId="200" fontId="4" fillId="5" borderId="0" xfId="0" applyNumberFormat="1" applyFont="1" applyFill="1" applyBorder="1" applyAlignment="1">
      <x:alignment vertical="center" wrapText="1"/>
    </x:xf>
    <x:xf numFmtId="200" fontId="5" fillId="5" borderId="0" xfId="0" applyNumberFormat="1" applyFont="1" applyFill="1" applyBorder="1" applyAlignment="1">
      <x:alignment vertical="center" wrapText="1"/>
    </x:xf>
    <x:xf numFmtId="201" fontId="5" fillId="0" borderId="0" xfId="0" applyNumberFormat="1" applyFont="1" applyFill="1" applyBorder="1" applyAlignment="1">
      <x:alignment vertical="center" wrapText="1"/>
    </x:xf>
    <x:xf numFmtId="203" fontId="5" fillId="0" borderId="0" xfId="0" applyNumberFormat="1" applyFont="1" applyFill="1" applyBorder="1" applyAlignment="1">
      <x:alignment vertical="center" wrapText="1"/>
    </x:xf>
    <x:xf numFmtId="203" fontId="3" fillId="0" borderId="0" xfId="0" applyNumberFormat="1" applyFont="1" applyFill="1" applyBorder="1" applyAlignment="1">
      <x:alignment vertical="center" wrapText="1"/>
    </x:xf>
    <x:xf numFmtId="204" fontId="3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96f6f2a194462d" /><Relationship Type="http://schemas.openxmlformats.org/officeDocument/2006/relationships/theme" Target="/xl/theme/theme1.xml" Id="R23645748b6e4443e" /><Relationship Type="http://schemas.openxmlformats.org/officeDocument/2006/relationships/sharedStrings" Target="/xl/sharedStrings.xml" Id="Rf536bd4a2f5b4c57" /><Relationship Type="http://schemas.openxmlformats.org/officeDocument/2006/relationships/worksheet" Target="/xl/worksheets/sheet1.xml" Id="Rebd2806994984663" /><Relationship Type="http://schemas.openxmlformats.org/officeDocument/2006/relationships/worksheet" Target="/xl/worksheets/sheet2.xml" Id="R313eb363a10b4d5d" /><Relationship Type="http://schemas.openxmlformats.org/officeDocument/2006/relationships/worksheet" Target="/xl/worksheets/sheet3.xml" Id="R2b9970e5192644b9" /><Relationship Type="http://schemas.openxmlformats.org/officeDocument/2006/relationships/worksheet" Target="/xl/worksheets/sheet4.xml" Id="R30a2006f94dd4f41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145C42"/>
  </x:sheetPr>
  <x:sheetViews>
    <x:sheetView showGridLines="0" workbookViewId="0"/>
  </x:sheetViews>
  <x:sheetFormatPr defaultRowHeight="15"/>
  <x:cols>
    <x:col min="1" max="1" width="3" hidden="0" customWidth="1"/>
    <x:col min="2" max="2" width="48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8" hidden="0" customWidth="1"/>
  </x:cols>
  <x:sheetData>
    <x:row r="1" ht="40" customHeight="1">
      <x:c r="A1" s="2"/>
      <x:c r="B1" s="36" t="str">
        <x:v>Spotify: can higher prices produce better profits?</x:v>
      </x:c>
      <x:c r="C1" s="5"/>
      <x:c r="D1" s="5"/>
      <x:c r="E1" s="5"/>
      <x:c r="F1" s="5"/>
      <x:c r="G1" s="5"/>
      <x:c r="H1" s="5"/>
      <x:c r="I1" s="2"/>
    </x:row>
    <x:row r="2" ht="30" customHeight="1">
      <x:c r="A2" s="2"/>
      <x:c r="B2" s="3" t="str">
        <x:v>Eight exercises · beginner / intermediate · about 55 minutes with the prepared data</x:v>
      </x:c>
      <x:c r="C2" s="3"/>
      <x:c r="D2" s="3"/>
      <x:c r="E2" s="3"/>
      <x:c r="F2" s="3"/>
      <x:c r="G2" s="3"/>
      <x:c r="H2" s="3"/>
      <x:c r="I2" s="2"/>
    </x:row>
    <x:row r="3" ht="45" customHeight="1">
      <x:c r="A3" s="2"/>
      <x:c r="B3" s="3" t="str">
        <x:v>Use Practice for your formulas. Green cells are answers to build; blue cells are hypothetical inputs. Worked Model contains the answer key. Historical holds the reported data.</x:v>
      </x:c>
      <x:c r="C3" s="3"/>
      <x:c r="D3" s="3"/>
      <x:c r="E3" s="3"/>
      <x:c r="F3" s="3"/>
      <x:c r="G3" s="3"/>
      <x:c r="H3" s="3"/>
      <x:c r="I3" s="2"/>
    </x:row>
    <x:row r="4" ht="45" customHeight="1">
      <x:c r="A4" s="2"/>
      <x:c r="B4" s="3" t="str">
        <x:v>Start with scenario 1 and the supplied assumptions. After completing the model, change Worked Model!C5 to 2 (Higher price) and 3 (Slower growth). Record and compare the results in your memo.</x:v>
      </x:c>
      <x:c r="C4" s="3"/>
      <x:c r="D4" s="3"/>
      <x:c r="E4" s="3"/>
      <x:c r="F4" s="3"/>
      <x:c r="G4" s="3"/>
      <x:c r="H4" s="3"/>
      <x:c r="I4" s="2"/>
    </x:row>
    <x:row r="5" ht="35" customHeight="1">
      <x:c r="A5" s="2"/>
      <x:c r="B5" s="3" t="str">
        <x:v>The separate price experiment uses +5% monthly ARPU and −3% average subscribers. These are exercise assumptions, not Spotify forecasts.</x:v>
      </x:c>
      <x:c r="C5" s="3"/>
      <x:c r="D5" s="3"/>
      <x:c r="E5" s="3"/>
      <x:c r="F5" s="3"/>
      <x:c r="G5" s="3"/>
      <x:c r="H5" s="3"/>
      <x:c r="I5" s="2"/>
    </x:row>
    <x:row r="6" ht="23" customHeight="1">
      <x:c r="A6" s="2"/>
      <x:c r="B6" s="3"/>
      <x:c r="C6" s="3"/>
      <x:c r="D6" s="3"/>
      <x:c r="E6" s="3"/>
      <x:c r="F6" s="3"/>
      <x:c r="G6" s="3"/>
      <x:c r="H6" s="3"/>
      <x:c r="I6" s="2"/>
    </x:row>
    <x:row r="7" ht="30" customHeight="1">
      <x:c r="A7" s="2"/>
      <x:c r="B7" s="5" t="str">
        <x:v>1. The five-percent price challenge · 10 min · C65:C66</x:v>
      </x:c>
      <x:c r="C7" s="5"/>
      <x:c r="D7" s="5"/>
      <x:c r="E7" s="5"/>
      <x:c r="F7" s="5"/>
      <x:c r="G7" s="5"/>
      <x:c r="H7" s="5"/>
      <x:c r="I7" s="2"/>
    </x:row>
    <x:row r="8" ht="42" customHeight="1">
      <x:c r="A8" s="2"/>
      <x:c r="B8" s="3" t="str">
        <x:v>Separate price and volume, then find the subscriber loss that offsets higher ARPU.</x:v>
      </x:c>
      <x:c r="C8" s="3"/>
      <x:c r="D8" s="3"/>
      <x:c r="E8" s="3"/>
      <x:c r="F8" s="3"/>
      <x:c r="G8" s="3"/>
      <x:c r="H8" s="3"/>
      <x:c r="I8" s="2"/>
    </x:row>
    <x:row r="9" ht="23" customHeight="1">
      <x:c r="A9" s="2"/>
      <x:c r="B9" s="3"/>
      <x:c r="C9" s="3"/>
      <x:c r="D9" s="3"/>
      <x:c r="E9" s="3"/>
      <x:c r="F9" s="3"/>
      <x:c r="G9" s="3"/>
      <x:c r="H9" s="3"/>
      <x:c r="I9" s="2"/>
    </x:row>
    <x:row r="10" ht="30" customHeight="1">
      <x:c r="A10" s="2"/>
      <x:c r="B10" s="5" t="str">
        <x:v>2. Read the reported numbers · 5 min · C76:C78</x:v>
      </x:c>
      <x:c r="C10" s="5"/>
      <x:c r="D10" s="5"/>
      <x:c r="E10" s="5"/>
      <x:c r="F10" s="5"/>
      <x:c r="G10" s="5"/>
      <x:c r="H10" s="5"/>
      <x:c r="I10" s="2"/>
    </x:row>
    <x:row r="11" ht="42" customHeight="1">
      <x:c r="A11" s="2"/>
      <x:c r="B11" s="3" t="str">
        <x:v>Reconcile the historical revenue and operating-profit totals before forecasting.</x:v>
      </x:c>
      <x:c r="C11" s="3"/>
      <x:c r="D11" s="3"/>
      <x:c r="E11" s="3"/>
      <x:c r="F11" s="3"/>
      <x:c r="G11" s="3"/>
      <x:c r="H11" s="3"/>
      <x:c r="I11" s="2"/>
    </x:row>
    <x:row r="12" ht="23" customHeight="1">
      <x:c r="A12" s="2"/>
      <x:c r="B12" s="3"/>
      <x:c r="C12" s="3"/>
      <x:c r="D12" s="3"/>
      <x:c r="E12" s="3"/>
      <x:c r="F12" s="3"/>
      <x:c r="G12" s="3"/>
      <x:c r="H12" s="3"/>
      <x:c r="I12" s="2"/>
    </x:row>
    <x:row r="13" ht="30" customHeight="1">
      <x:c r="A13" s="2"/>
      <x:c r="B13" s="5" t="str">
        <x:v>3. Build subscribers and monthly ARPU · 8 min · D40:G44</x:v>
      </x:c>
      <x:c r="C13" s="5"/>
      <x:c r="D13" s="5"/>
      <x:c r="E13" s="5"/>
      <x:c r="F13" s="5"/>
      <x:c r="G13" s="5"/>
      <x:c r="H13" s="5"/>
      <x:c r="I13" s="2"/>
    </x:row>
    <x:row r="14" ht="42" customHeight="1">
      <x:c r="A14" s="2"/>
      <x:c r="B14" s="3" t="str">
        <x:v>Roll subscribers forward and use a period average to forecast billable volume.</x:v>
      </x:c>
      <x:c r="C14" s="3"/>
      <x:c r="D14" s="3"/>
      <x:c r="E14" s="3"/>
      <x:c r="F14" s="3"/>
      <x:c r="G14" s="3"/>
      <x:c r="H14" s="3"/>
      <x:c r="I14" s="2"/>
    </x:row>
    <x:row r="15" ht="23" customHeight="1">
      <x:c r="A15" s="2"/>
      <x:c r="B15" s="3"/>
      <x:c r="C15" s="3"/>
      <x:c r="D15" s="3"/>
      <x:c r="E15" s="3"/>
      <x:c r="F15" s="3"/>
      <x:c r="G15" s="3"/>
      <x:c r="H15" s="3"/>
      <x:c r="I15" s="2"/>
    </x:row>
    <x:row r="16" ht="30" customHeight="1">
      <x:c r="A16" s="2"/>
      <x:c r="B16" s="5" t="str">
        <x:v>4. Forecast Premium and advertising revenue · 7 min · D46:G48</x:v>
      </x:c>
      <x:c r="C16" s="5"/>
      <x:c r="D16" s="5"/>
      <x:c r="E16" s="5"/>
      <x:c r="F16" s="5"/>
      <x:c r="G16" s="5"/>
      <x:c r="H16" s="5"/>
      <x:c r="I16" s="2"/>
    </x:row>
    <x:row r="17" ht="42" customHeight="1">
      <x:c r="A17" s="2"/>
      <x:c r="B17" s="3" t="str">
        <x:v>Build subscription revenue from its drivers and preserve advertising seasonality.</x:v>
      </x:c>
      <x:c r="C17" s="3"/>
      <x:c r="D17" s="3"/>
      <x:c r="E17" s="3"/>
      <x:c r="F17" s="3"/>
      <x:c r="G17" s="3"/>
      <x:c r="H17" s="3"/>
      <x:c r="I17" s="2"/>
    </x:row>
    <x:row r="18" ht="23" customHeight="1">
      <x:c r="A18" s="2"/>
      <x:c r="B18" s="3"/>
      <x:c r="C18" s="3"/>
      <x:c r="D18" s="3"/>
      <x:c r="E18" s="3"/>
      <x:c r="F18" s="3"/>
      <x:c r="G18" s="3"/>
      <x:c r="H18" s="3"/>
      <x:c r="I18" s="2"/>
    </x:row>
    <x:row r="19" ht="30" customHeight="1">
      <x:c r="A19" s="2"/>
      <x:c r="B19" s="5" t="str">
        <x:v>5. Model segment costs and gross profit · 6 min · D50:G54</x:v>
      </x:c>
      <x:c r="C19" s="5"/>
      <x:c r="D19" s="5"/>
      <x:c r="E19" s="5"/>
      <x:c r="F19" s="5"/>
      <x:c r="G19" s="5"/>
      <x:c r="H19" s="5"/>
      <x:c r="I19" s="2"/>
    </x:row>
    <x:row r="20" ht="42" customHeight="1">
      <x:c r="A20" s="2"/>
      <x:c r="B20" s="3" t="str">
        <x:v>Apply separate cost assumptions to Premium and advertising.</x:v>
      </x:c>
      <x:c r="C20" s="3"/>
      <x:c r="D20" s="3"/>
      <x:c r="E20" s="3"/>
      <x:c r="F20" s="3"/>
      <x:c r="G20" s="3"/>
      <x:c r="H20" s="3"/>
      <x:c r="I20" s="2"/>
    </x:row>
    <x:row r="21" ht="23" customHeight="1">
      <x:c r="A21" s="2"/>
      <x:c r="B21" s="3"/>
      <x:c r="C21" s="3"/>
      <x:c r="D21" s="3"/>
      <x:c r="E21" s="3"/>
      <x:c r="F21" s="3"/>
      <x:c r="G21" s="3"/>
      <x:c r="H21" s="3"/>
      <x:c r="I21" s="2"/>
    </x:row>
    <x:row r="22" ht="30" customHeight="1">
      <x:c r="A22" s="2"/>
      <x:c r="B22" s="5" t="str">
        <x:v>6. Find the operating-profit effect · 6 min · D56:G58</x:v>
      </x:c>
      <x:c r="C22" s="5"/>
      <x:c r="D22" s="5"/>
      <x:c r="E22" s="5"/>
      <x:c r="F22" s="5"/>
      <x:c r="G22" s="5"/>
      <x:c r="H22" s="5"/>
      <x:c r="I22" s="2"/>
    </x:row>
    <x:row r="23" ht="42" customHeight="1">
      <x:c r="A23" s="2"/>
      <x:c r="B23" s="3" t="str">
        <x:v>Forecast operating expenses independently and connect them to profit.</x:v>
      </x:c>
      <x:c r="C23" s="3"/>
      <x:c r="D23" s="3"/>
      <x:c r="E23" s="3"/>
      <x:c r="F23" s="3"/>
      <x:c r="G23" s="3"/>
      <x:c r="H23" s="3"/>
      <x:c r="I23" s="2"/>
    </x:row>
    <x:row r="24" ht="23" customHeight="1">
      <x:c r="A24" s="2"/>
      <x:c r="B24" s="3"/>
      <x:c r="C24" s="3"/>
      <x:c r="D24" s="3"/>
      <x:c r="E24" s="3"/>
      <x:c r="F24" s="3"/>
      <x:c r="G24" s="3"/>
      <x:c r="H24" s="3"/>
      <x:c r="I24" s="2"/>
    </x:row>
    <x:row r="25" ht="30" customHeight="1">
      <x:c r="A25" s="2"/>
      <x:c r="B25" s="5" t="str">
        <x:v>7. Read annual results and compare scenarios · 5 min · H42:H44, H54, H58, H60</x:v>
      </x:c>
      <x:c r="C25" s="5"/>
      <x:c r="D25" s="5"/>
      <x:c r="E25" s="5"/>
      <x:c r="F25" s="5"/>
      <x:c r="G25" s="5"/>
      <x:c r="H25" s="5"/>
      <x:c r="I25" s="2"/>
    </x:row>
    <x:row r="26" ht="42" customHeight="1">
      <x:c r="A26" s="2"/>
      <x:c r="B26" s="3" t="str">
        <x:v>Aggregate balances, flows and ratios correctly, then explore the finished model.</x:v>
      </x:c>
      <x:c r="C26" s="3"/>
      <x:c r="D26" s="3"/>
      <x:c r="E26" s="3"/>
      <x:c r="F26" s="3"/>
      <x:c r="G26" s="3"/>
      <x:c r="H26" s="3"/>
      <x:c r="I26" s="2"/>
    </x:row>
    <x:row r="27" ht="23" customHeight="1">
      <x:c r="A27" s="2"/>
      <x:c r="B27" s="3"/>
      <x:c r="C27" s="3"/>
      <x:c r="D27" s="3"/>
      <x:c r="E27" s="3"/>
      <x:c r="F27" s="3"/>
      <x:c r="G27" s="3"/>
      <x:c r="H27" s="3"/>
      <x:c r="I27" s="2"/>
    </x:row>
    <x:row r="28" ht="30" customHeight="1">
      <x:c r="A28" s="2"/>
      <x:c r="B28" s="5" t="str">
        <x:v>8. Test the profit break-even point · 8 min · C69:C72; memo B82, B85, B88</x:v>
      </x:c>
      <x:c r="C28" s="5"/>
      <x:c r="D28" s="5"/>
      <x:c r="E28" s="5"/>
      <x:c r="F28" s="5"/>
      <x:c r="G28" s="5"/>
      <x:c r="H28" s="5"/>
      <x:c r="I28" s="2"/>
    </x:row>
    <x:row r="29" ht="42" customHeight="1">
      <x:c r="A29" s="2"/>
      <x:c r="B29" s="3" t="str">
        <x:v>Make the cost response explicit and explain the pricing decision.</x:v>
      </x:c>
      <x:c r="C29" s="3"/>
      <x:c r="D29" s="3"/>
      <x:c r="E29" s="3"/>
      <x:c r="F29" s="3"/>
      <x:c r="G29" s="3"/>
      <x:c r="H29" s="3"/>
      <x:c r="I29" s="2"/>
    </x:row>
    <x:row r="30" ht="23" customHeight="1">
      <x:c r="A30" s="2"/>
      <x:c r="B30" s="3"/>
      <x:c r="C30" s="3"/>
      <x:c r="D30" s="3"/>
      <x:c r="E30" s="3"/>
      <x:c r="F30" s="3"/>
      <x:c r="G30" s="3"/>
      <x:c r="H30" s="3"/>
      <x:c r="I30" s="2"/>
    </x:row>
    <x:row r="31" ht="23" customHeight="1">
      <x:c r="A31" s="2"/>
      <x:c r="B31" s="3"/>
      <x:c r="C31" s="3"/>
      <x:c r="D31" s="3"/>
      <x:c r="E31" s="3"/>
      <x:c r="F31" s="3"/>
      <x:c r="G31" s="3"/>
      <x:c r="H31" s="3"/>
      <x:c r="I31" s="2"/>
    </x:row>
    <x:row r="32" ht="55" customHeight="1">
      <x:c r="A32" s="2"/>
      <x:c r="B32" s="3" t="str">
        <x:v>Decision memo: recommend a pricing approach and support it with a scenario result. State the revenue and gross-profit break-even thresholds. Explain at least two limitations, including why ARPU changes are not only price changes.</x:v>
      </x:c>
      <x:c r="C32" s="3"/>
      <x:c r="D32" s="3"/>
      <x:c r="E32" s="3"/>
      <x:c r="F32" s="3"/>
      <x:c r="G32" s="3"/>
      <x:c r="H32" s="3"/>
      <x:c r="I32" s="2"/>
    </x:row>
    <x:row r="33" ht="23" customHeight="1">
      <x:c r="A33" s="2"/>
      <x:c r="B33" s="3"/>
      <x:c r="C33" s="3"/>
      <x:c r="D33" s="3"/>
      <x:c r="E33" s="3"/>
      <x:c r="F33" s="3"/>
      <x:c r="G33" s="3"/>
      <x:c r="H33" s="3"/>
      <x:c r="I33" s="2"/>
    </x:row>
    <x:row r="34" ht="52" customHeight="1">
      <x:c r="A34" s="2"/>
      <x:c r="B34" s="3" t="str">
        <x:v>The operating model applies cost-to-revenue ratios. The final price experiment instead holds variable cost per subscriber and the fixed cost pool constant. These are different illustrative cost models. Operating profit excludes interest and tax.</x:v>
      </x:c>
      <x:c r="C34" s="3"/>
      <x:c r="D34" s="3"/>
      <x:c r="E34" s="3"/>
      <x:c r="F34" s="3"/>
      <x:c r="G34" s="3"/>
      <x:c r="H34" s="3"/>
      <x:c r="I34" s="2"/>
    </x:row>
    <x:row r="35" ht="23" customHeight="1">
      <x:c r="A35" s="2"/>
      <x:c r="B35" s="3"/>
      <x:c r="C35" s="3"/>
      <x:c r="D35" s="3"/>
      <x:c r="E35" s="3"/>
      <x:c r="F35" s="3"/>
      <x:c r="G35" s="3"/>
      <x:c r="H35" s="3"/>
      <x:c r="I35" s="2"/>
    </x:row>
    <x:row r="36" ht="35" customHeight="1">
      <x:c r="A36" s="2"/>
      <x:c r="B36" s="3" t="str">
        <x:v>Case cutoff: 10 February 2026. Later results are excluded. The 55-minute estimate has not yet been calibrated with learners.</x:v>
      </x:c>
      <x:c r="C36" s="3"/>
      <x:c r="D36" s="3"/>
      <x:c r="E36" s="3"/>
      <x:c r="F36" s="3"/>
      <x:c r="G36" s="3"/>
      <x:c r="H36" s="3"/>
      <x:c r="I36" s="2"/>
    </x:row>
    <x:row r="37" ht="23" customHeight="1">
      <x:c r="A37" s="2"/>
      <x:c r="B37" s="3"/>
      <x:c r="C37" s="3"/>
      <x:c r="D37" s="3"/>
      <x:c r="E37" s="3"/>
      <x:c r="F37" s="3"/>
      <x:c r="G37" s="3"/>
      <x:c r="H37" s="3"/>
      <x:c r="I37" s="2"/>
    </x:row>
    <x:row r="38" ht="44" customHeight="1">
      <x:c r="A38" s="2"/>
      <x:c r="B38" s="3" t="str">
        <x:v>Source: https://www.sec.gov/Archives/edgar/data/1639920/000114036126004482/ef20065075_ex99-1.htm</x:v>
      </x:c>
      <x:c r="C38" s="3"/>
      <x:c r="D38" s="3"/>
      <x:c r="E38" s="3"/>
      <x:c r="F38" s="3"/>
      <x:c r="G38" s="3"/>
      <x:c r="H38" s="3"/>
      <x:c r="I38" s="2"/>
    </x:row>
  </x:sheetData>
  <x:mergeCells>
    <x:mergeCell ref="B1:H1"/>
    <x:mergeCell ref="B2:H2"/>
    <x:mergeCell ref="B3:H3"/>
    <x:mergeCell ref="B4:H4"/>
    <x:mergeCell ref="B5:H5"/>
    <x:mergeCell ref="B7:H7"/>
    <x:mergeCell ref="B8:H8"/>
    <x:mergeCell ref="B10:H10"/>
    <x:mergeCell ref="B11:H11"/>
    <x:mergeCell ref="B13:H13"/>
    <x:mergeCell ref="B14:H14"/>
    <x:mergeCell ref="B16:H16"/>
    <x:mergeCell ref="B17:H17"/>
    <x:mergeCell ref="B19:H19"/>
    <x:mergeCell ref="B20:H20"/>
    <x:mergeCell ref="B22:H22"/>
    <x:mergeCell ref="B23:H23"/>
    <x:mergeCell ref="B25:H25"/>
    <x:mergeCell ref="B26:H26"/>
    <x:mergeCell ref="B28:H28"/>
    <x:mergeCell ref="B29:H29"/>
    <x:mergeCell ref="B32:H32"/>
    <x:mergeCell ref="B34:H34"/>
    <x:mergeCell ref="B36:H36"/>
    <x:mergeCell ref="B38:H3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145C4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3" hidden="0" customWidth="1"/>
    <x:col min="2" max="2" width="48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8" hidden="0" customWidth="1"/>
  </x:cols>
  <x:sheetData>
    <x:row r="1" ht="38" customHeight="1">
      <x:c r="A1" s="2"/>
      <x:c r="B1" s="36" t="str">
        <x:v>Spotify: pricing and profitability</x:v>
      </x:c>
      <x:c r="C1" s="36"/>
      <x:c r="D1" s="36"/>
      <x:c r="E1" s="36"/>
      <x:c r="F1" s="36"/>
      <x:c r="G1" s="36"/>
      <x:c r="H1" s="36"/>
      <x:c r="I1" s="2"/>
    </x:row>
    <x:row r="2" ht="32" customHeight="1">
      <x:c r="A2" s="2"/>
      <x:c r="B2" s="3" t="str">
        <x:v>2026 practice forecast. EUR millions, except monthly ARPU (EUR) and subscribers (millions).</x:v>
      </x:c>
      <x:c r="C2" s="3"/>
      <x:c r="D2" s="3"/>
      <x:c r="E2" s="3"/>
      <x:c r="F2" s="3"/>
      <x:c r="G2" s="3"/>
      <x:c r="H2" s="3"/>
      <x:c r="I2" s="2"/>
    </x:row>
    <x:row r="3" ht="32" customHeight="1">
      <x:c r="A3" s="2"/>
      <x:c r="B3" s="3" t="str">
        <x:v>All forecast inputs are hypothetical. Historical data is reported as of 10 February 2026.</x:v>
      </x:c>
      <x:c r="C3" s="3"/>
      <x:c r="D3" s="3"/>
      <x:c r="E3" s="3"/>
      <x:c r="F3" s="3"/>
      <x:c r="G3" s="3"/>
      <x:c r="H3" s="3"/>
      <x:c r="I3" s="2"/>
    </x:row>
    <x:row r="4" ht="23" customHeight="1">
      <x:c r="A4" s="2"/>
      <x:c r="B4" s="3" t="str">
        <x:v>Selected scenario</x:v>
      </x:c>
      <x:c r="C4" s="6" t="str">
        <x:f>CHOOSE(C5,"Base","Higher price","Slower growth")</x:f>
        <x:v>Base</x:v>
      </x:c>
      <x:c r="D4" s="3"/>
      <x:c r="E4" s="3"/>
      <x:c r="F4" s="3"/>
      <x:c r="G4" s="3"/>
      <x:c r="H4" s="3"/>
      <x:c r="I4" s="2"/>
    </x:row>
    <x:row r="5" ht="38" customHeight="1">
      <x:c r="A5" s="2"/>
      <x:c r="B5" s="3" t="str">
        <x:v>Scenario selector on Worked Model!C5</x:v>
      </x:c>
      <x:c r="C5" s="44" t="n">
        <x:f>'Worked Model'!C5</x:f>
        <x:v>1</x:v>
      </x:c>
      <x:c r="D5" s="3"/>
      <x:c r="E5" s="3"/>
      <x:c r="F5" s="3"/>
      <x:c r="G5" s="3"/>
      <x:c r="H5" s="3"/>
      <x:c r="I5" s="2"/>
    </x:row>
    <x:row r="6" ht="32" customHeight="1">
      <x:c r="A6" s="2"/>
      <x:c r="B6" s="3" t="str">
        <x:v>Build the green cells in exercise order. Use Worked Model to check your formulas; blue cells are editable assumptions.</x:v>
      </x:c>
      <x:c r="C6" s="3"/>
      <x:c r="D6" s="3"/>
      <x:c r="E6" s="3"/>
      <x:c r="F6" s="3"/>
      <x:c r="G6" s="3"/>
      <x:c r="H6" s="3"/>
      <x:c r="I6" s="2"/>
    </x:row>
    <x:row r="7" ht="23" customHeight="1">
      <x:c r="A7" s="2"/>
      <x:c r="B7" s="5" t="str">
        <x:v>Hypothetical quarterly assumptions</x:v>
      </x:c>
      <x:c r="C7" s="3"/>
      <x:c r="D7" s="5" t="str">
        <x:v>Q1:26</x:v>
      </x:c>
      <x:c r="E7" s="5" t="str">
        <x:v>Q2:26</x:v>
      </x:c>
      <x:c r="F7" s="5" t="str">
        <x:v>Q3:26</x:v>
      </x:c>
      <x:c r="G7" s="5" t="str">
        <x:v>Q4:26</x:v>
      </x:c>
      <x:c r="H7" s="5" t="str">
        <x:v>2026 forecast</x:v>
      </x:c>
      <x:c r="I7" s="2"/>
    </x:row>
    <x:row r="8" ht="23" customHeight="1">
      <x:c r="A8" s="2"/>
      <x:c r="B8" s="3" t="str">
        <x:v>Months in period</x:v>
      </x:c>
      <x:c r="C8" s="3"/>
      <x:c r="D8" s="7" t="n">
        <x:v>3</x:v>
      </x:c>
      <x:c r="E8" s="7" t="n">
        <x:v>3</x:v>
      </x:c>
      <x:c r="F8" s="7" t="n">
        <x:v>3</x:v>
      </x:c>
      <x:c r="G8" s="7" t="n">
        <x:v>3</x:v>
      </x:c>
      <x:c r="H8" s="7" t="n">
        <x:v>12</x:v>
      </x:c>
      <x:c r="I8" s="2"/>
    </x:row>
    <x:row r="9" ht="38" customHeight="1">
      <x:c r="A9" s="2"/>
      <x:c r="B9" s="5" t="str">
        <x:v>Net subscriber additions (m)</x:v>
      </x:c>
      <x:c r="C9" s="3"/>
      <x:c r="D9" s="13" t="n">
        <x:f>CHOOSE($C$5,D10,D11,D12)</x:f>
        <x:v>7</x:v>
      </x:c>
      <x:c r="E9" s="13" t="n">
        <x:f>CHOOSE($C$5,E10,E11,E12)</x:f>
        <x:v>8</x:v>
      </x:c>
      <x:c r="F9" s="13" t="n">
        <x:f>CHOOSE($C$5,F10,F11,F12)</x:f>
        <x:v>7</x:v>
      </x:c>
      <x:c r="G9" s="13" t="n">
        <x:f>CHOOSE($C$5,G10,G11,G12)</x:f>
        <x:v>9</x:v>
      </x:c>
      <x:c r="H9" s="3"/>
      <x:c r="I9" s="2"/>
    </x:row>
    <x:row r="10" ht="23" customHeight="1">
      <x:c r="A10" s="2"/>
      <x:c r="B10" s="3" t="str">
        <x:v>Base</x:v>
      </x:c>
      <x:c r="C10" s="3"/>
      <x:c r="D10" s="12" t="n">
        <x:v>7</x:v>
      </x:c>
      <x:c r="E10" s="12" t="n">
        <x:v>8</x:v>
      </x:c>
      <x:c r="F10" s="12" t="n">
        <x:v>7</x:v>
      </x:c>
      <x:c r="G10" s="12" t="n">
        <x:v>9</x:v>
      </x:c>
      <x:c r="H10" s="3"/>
      <x:c r="I10" s="2"/>
    </x:row>
    <x:row r="11" ht="23" customHeight="1">
      <x:c r="A11" s="2"/>
      <x:c r="B11" s="3" t="str">
        <x:v>Higher price</x:v>
      </x:c>
      <x:c r="C11" s="3"/>
      <x:c r="D11" s="12" t="n">
        <x:v>6</x:v>
      </x:c>
      <x:c r="E11" s="12" t="n">
        <x:v>7</x:v>
      </x:c>
      <x:c r="F11" s="12" t="n">
        <x:v>6</x:v>
      </x:c>
      <x:c r="G11" s="12" t="n">
        <x:v>8</x:v>
      </x:c>
      <x:c r="H11" s="3"/>
      <x:c r="I11" s="2"/>
    </x:row>
    <x:row r="12" ht="23" customHeight="1">
      <x:c r="A12" s="2"/>
      <x:c r="B12" s="3" t="str">
        <x:v>Slower growth</x:v>
      </x:c>
      <x:c r="C12" s="3"/>
      <x:c r="D12" s="12" t="n">
        <x:v>3</x:v>
      </x:c>
      <x:c r="E12" s="12" t="n">
        <x:v>4</x:v>
      </x:c>
      <x:c r="F12" s="12" t="n">
        <x:v>4</x:v>
      </x:c>
      <x:c r="G12" s="12" t="n">
        <x:v>5</x:v>
      </x:c>
      <x:c r="H12" s="3"/>
      <x:c r="I12" s="2"/>
    </x:row>
    <x:row r="13" ht="23" customHeight="1">
      <x:c r="A13" s="2"/>
      <x:c r="B13" s="3"/>
      <x:c r="C13" s="3"/>
      <x:c r="D13" s="3"/>
      <x:c r="E13" s="3"/>
      <x:c r="F13" s="3"/>
      <x:c r="G13" s="3"/>
      <x:c r="H13" s="3"/>
      <x:c r="I13" s="2"/>
    </x:row>
    <x:row r="14" ht="38" customHeight="1">
      <x:c r="A14" s="2"/>
      <x:c r="B14" s="5" t="str">
        <x:v>Monthly ARPU growth, quarter on quarter</x:v>
      </x:c>
      <x:c r="C14" s="3"/>
      <x:c r="D14" s="17" t="n">
        <x:f>CHOOSE($C$5,D15,D16,D17)</x:f>
        <x:v>0.01</x:v>
      </x:c>
      <x:c r="E14" s="17" t="n">
        <x:f>CHOOSE($C$5,E15,E16,E17)</x:f>
        <x:v>0.005</x:v>
      </x:c>
      <x:c r="F14" s="17" t="n">
        <x:f>CHOOSE($C$5,F15,F16,F17)</x:f>
        <x:v>0.005</x:v>
      </x:c>
      <x:c r="G14" s="17" t="n">
        <x:f>CHOOSE($C$5,G15,G16,G17)</x:f>
        <x:v>0.005</x:v>
      </x:c>
      <x:c r="H14" s="3"/>
      <x:c r="I14" s="2"/>
    </x:row>
    <x:row r="15" ht="23" customHeight="1">
      <x:c r="A15" s="2"/>
      <x:c r="B15" s="3" t="str">
        <x:v>Base</x:v>
      </x:c>
      <x:c r="C15" s="3"/>
      <x:c r="D15" s="16" t="n">
        <x:v>0.01</x:v>
      </x:c>
      <x:c r="E15" s="16" t="n">
        <x:v>0.005</x:v>
      </x:c>
      <x:c r="F15" s="16" t="n">
        <x:v>0.005</x:v>
      </x:c>
      <x:c r="G15" s="16" t="n">
        <x:v>0.005</x:v>
      </x:c>
      <x:c r="H15" s="3"/>
      <x:c r="I15" s="2"/>
    </x:row>
    <x:row r="16" ht="23" customHeight="1">
      <x:c r="A16" s="2"/>
      <x:c r="B16" s="3" t="str">
        <x:v>Higher price</x:v>
      </x:c>
      <x:c r="C16" s="3"/>
      <x:c r="D16" s="16" t="n">
        <x:v>0.05</x:v>
      </x:c>
      <x:c r="E16" s="16" t="n">
        <x:v>0.005</x:v>
      </x:c>
      <x:c r="F16" s="16" t="n">
        <x:v>0.005</x:v>
      </x:c>
      <x:c r="G16" s="16" t="n">
        <x:v>0.005</x:v>
      </x:c>
      <x:c r="H16" s="3"/>
      <x:c r="I16" s="2"/>
    </x:row>
    <x:row r="17" ht="23" customHeight="1">
      <x:c r="A17" s="2"/>
      <x:c r="B17" s="3" t="str">
        <x:v>Slower growth</x:v>
      </x:c>
      <x:c r="C17" s="3"/>
      <x:c r="D17" s="16" t="n">
        <x:v>0</x:v>
      </x:c>
      <x:c r="E17" s="16" t="n">
        <x:v>0</x:v>
      </x:c>
      <x:c r="F17" s="16" t="n">
        <x:v>0</x:v>
      </x:c>
      <x:c r="G17" s="16" t="n">
        <x:v>0</x:v>
      </x:c>
      <x:c r="H17" s="3"/>
      <x:c r="I17" s="2"/>
    </x:row>
    <x:row r="18" ht="23" customHeight="1">
      <x:c r="A18" s="2"/>
      <x:c r="B18" s="3"/>
      <x:c r="C18" s="3"/>
      <x:c r="D18" s="3"/>
      <x:c r="E18" s="3"/>
      <x:c r="F18" s="3"/>
      <x:c r="G18" s="3"/>
      <x:c r="H18" s="3"/>
      <x:c r="I18" s="2"/>
    </x:row>
    <x:row r="19" ht="38" customHeight="1">
      <x:c r="A19" s="2"/>
      <x:c r="B19" s="5" t="str">
        <x:v>Premium cost of revenue / revenue</x:v>
      </x:c>
      <x:c r="C19" s="3"/>
      <x:c r="D19" s="17" t="n">
        <x:f>CHOOSE($C$5,D20,D21,D22)</x:f>
        <x:v>0.65</x:v>
      </x:c>
      <x:c r="E19" s="17" t="n">
        <x:f>CHOOSE($C$5,E20,E21,E22)</x:f>
        <x:v>0.65</x:v>
      </x:c>
      <x:c r="F19" s="17" t="n">
        <x:f>CHOOSE($C$5,F20,F21,F22)</x:f>
        <x:v>0.65</x:v>
      </x:c>
      <x:c r="G19" s="17" t="n">
        <x:f>CHOOSE($C$5,G20,G21,G22)</x:f>
        <x:v>0.65</x:v>
      </x:c>
      <x:c r="H19" s="3"/>
      <x:c r="I19" s="2"/>
    </x:row>
    <x:row r="20" ht="23" customHeight="1">
      <x:c r="A20" s="2"/>
      <x:c r="B20" s="3" t="str">
        <x:v>Base</x:v>
      </x:c>
      <x:c r="C20" s="3"/>
      <x:c r="D20" s="16" t="n">
        <x:v>0.65</x:v>
      </x:c>
      <x:c r="E20" s="16" t="n">
        <x:v>0.65</x:v>
      </x:c>
      <x:c r="F20" s="16" t="n">
        <x:v>0.65</x:v>
      </x:c>
      <x:c r="G20" s="16" t="n">
        <x:v>0.65</x:v>
      </x:c>
      <x:c r="H20" s="3"/>
      <x:c r="I20" s="2"/>
    </x:row>
    <x:row r="21" ht="23" customHeight="1">
      <x:c r="A21" s="2"/>
      <x:c r="B21" s="3" t="str">
        <x:v>Higher price</x:v>
      </x:c>
      <x:c r="C21" s="3"/>
      <x:c r="D21" s="16" t="n">
        <x:v>0.65</x:v>
      </x:c>
      <x:c r="E21" s="16" t="n">
        <x:v>0.65</x:v>
      </x:c>
      <x:c r="F21" s="16" t="n">
        <x:v>0.65</x:v>
      </x:c>
      <x:c r="G21" s="16" t="n">
        <x:v>0.65</x:v>
      </x:c>
      <x:c r="H21" s="3"/>
      <x:c r="I21" s="2"/>
    </x:row>
    <x:row r="22" ht="23" customHeight="1">
      <x:c r="A22" s="2"/>
      <x:c r="B22" s="3" t="str">
        <x:v>Slower growth</x:v>
      </x:c>
      <x:c r="C22" s="3"/>
      <x:c r="D22" s="16" t="n">
        <x:v>0.67</x:v>
      </x:c>
      <x:c r="E22" s="16" t="n">
        <x:v>0.67</x:v>
      </x:c>
      <x:c r="F22" s="16" t="n">
        <x:v>0.67</x:v>
      </x:c>
      <x:c r="G22" s="16" t="n">
        <x:v>0.67</x:v>
      </x:c>
      <x:c r="H22" s="3"/>
      <x:c r="I22" s="2"/>
    </x:row>
    <x:row r="23" ht="23" customHeight="1">
      <x:c r="A23" s="2"/>
      <x:c r="B23" s="3"/>
      <x:c r="C23" s="3"/>
      <x:c r="D23" s="3"/>
      <x:c r="E23" s="3"/>
      <x:c r="F23" s="3"/>
      <x:c r="G23" s="3"/>
      <x:c r="H23" s="3"/>
      <x:c r="I23" s="2"/>
    </x:row>
    <x:row r="24" ht="38" customHeight="1">
      <x:c r="A24" s="2"/>
      <x:c r="B24" s="5" t="str">
        <x:v>Advertising revenue growth, year on year</x:v>
      </x:c>
      <x:c r="C24" s="3"/>
      <x:c r="D24" s="17" t="n">
        <x:f>CHOOSE($C$5,D25,D26,D27)</x:f>
        <x:v>0.05</x:v>
      </x:c>
      <x:c r="E24" s="17" t="n">
        <x:f>CHOOSE($C$5,E25,E26,E27)</x:f>
        <x:v>0.05</x:v>
      </x:c>
      <x:c r="F24" s="17" t="n">
        <x:f>CHOOSE($C$5,F25,F26,F27)</x:f>
        <x:v>0.05</x:v>
      </x:c>
      <x:c r="G24" s="17" t="n">
        <x:f>CHOOSE($C$5,G25,G26,G27)</x:f>
        <x:v>0.05</x:v>
      </x:c>
      <x:c r="H24" s="3"/>
      <x:c r="I24" s="2"/>
    </x:row>
    <x:row r="25" ht="23" customHeight="1">
      <x:c r="A25" s="2"/>
      <x:c r="B25" s="3" t="str">
        <x:v>Base</x:v>
      </x:c>
      <x:c r="C25" s="3"/>
      <x:c r="D25" s="16" t="n">
        <x:v>0.05</x:v>
      </x:c>
      <x:c r="E25" s="16" t="n">
        <x:v>0.05</x:v>
      </x:c>
      <x:c r="F25" s="16" t="n">
        <x:v>0.05</x:v>
      </x:c>
      <x:c r="G25" s="16" t="n">
        <x:v>0.05</x:v>
      </x:c>
      <x:c r="H25" s="3"/>
      <x:c r="I25" s="2"/>
    </x:row>
    <x:row r="26" ht="23" customHeight="1">
      <x:c r="A26" s="2"/>
      <x:c r="B26" s="3" t="str">
        <x:v>Higher price</x:v>
      </x:c>
      <x:c r="C26" s="3"/>
      <x:c r="D26" s="16" t="n">
        <x:v>0.05</x:v>
      </x:c>
      <x:c r="E26" s="16" t="n">
        <x:v>0.05</x:v>
      </x:c>
      <x:c r="F26" s="16" t="n">
        <x:v>0.05</x:v>
      </x:c>
      <x:c r="G26" s="16" t="n">
        <x:v>0.05</x:v>
      </x:c>
      <x:c r="H26" s="3"/>
      <x:c r="I26" s="2"/>
    </x:row>
    <x:row r="27" ht="23" customHeight="1">
      <x:c r="A27" s="2"/>
      <x:c r="B27" s="3" t="str">
        <x:v>Slower growth</x:v>
      </x:c>
      <x:c r="C27" s="3"/>
      <x:c r="D27" s="16" t="n">
        <x:v>-0.05</x:v>
      </x:c>
      <x:c r="E27" s="16" t="n">
        <x:v>-0.05</x:v>
      </x:c>
      <x:c r="F27" s="16" t="n">
        <x:v>-0.05</x:v>
      </x:c>
      <x:c r="G27" s="16" t="n">
        <x:v>-0.05</x:v>
      </x:c>
      <x:c r="H27" s="3"/>
      <x:c r="I27" s="2"/>
    </x:row>
    <x:row r="28" ht="23" customHeight="1">
      <x:c r="A28" s="2"/>
      <x:c r="B28" s="3"/>
      <x:c r="C28" s="3"/>
      <x:c r="D28" s="3"/>
      <x:c r="E28" s="3"/>
      <x:c r="F28" s="3"/>
      <x:c r="G28" s="3"/>
      <x:c r="H28" s="3"/>
      <x:c r="I28" s="2"/>
    </x:row>
    <x:row r="29" ht="38" customHeight="1">
      <x:c r="A29" s="2"/>
      <x:c r="B29" s="5" t="str">
        <x:v>Advertising cost of revenue / revenue</x:v>
      </x:c>
      <x:c r="C29" s="3"/>
      <x:c r="D29" s="17" t="n">
        <x:f>CHOOSE($C$5,D30,D31,D32)</x:f>
        <x:v>0.8</x:v>
      </x:c>
      <x:c r="E29" s="17" t="n">
        <x:f>CHOOSE($C$5,E30,E31,E32)</x:f>
        <x:v>0.8</x:v>
      </x:c>
      <x:c r="F29" s="17" t="n">
        <x:f>CHOOSE($C$5,F30,F31,F32)</x:f>
        <x:v>0.8</x:v>
      </x:c>
      <x:c r="G29" s="17" t="n">
        <x:f>CHOOSE($C$5,G30,G31,G32)</x:f>
        <x:v>0.8</x:v>
      </x:c>
      <x:c r="H29" s="3"/>
      <x:c r="I29" s="2"/>
    </x:row>
    <x:row r="30" ht="23" customHeight="1">
      <x:c r="A30" s="2"/>
      <x:c r="B30" s="3" t="str">
        <x:v>Base</x:v>
      </x:c>
      <x:c r="C30" s="3"/>
      <x:c r="D30" s="16" t="n">
        <x:v>0.8</x:v>
      </x:c>
      <x:c r="E30" s="16" t="n">
        <x:v>0.8</x:v>
      </x:c>
      <x:c r="F30" s="16" t="n">
        <x:v>0.8</x:v>
      </x:c>
      <x:c r="G30" s="16" t="n">
        <x:v>0.8</x:v>
      </x:c>
      <x:c r="H30" s="3"/>
      <x:c r="I30" s="2"/>
    </x:row>
    <x:row r="31" ht="23" customHeight="1">
      <x:c r="A31" s="2"/>
      <x:c r="B31" s="3" t="str">
        <x:v>Higher price</x:v>
      </x:c>
      <x:c r="C31" s="3"/>
      <x:c r="D31" s="16" t="n">
        <x:v>0.8</x:v>
      </x:c>
      <x:c r="E31" s="16" t="n">
        <x:v>0.8</x:v>
      </x:c>
      <x:c r="F31" s="16" t="n">
        <x:v>0.8</x:v>
      </x:c>
      <x:c r="G31" s="16" t="n">
        <x:v>0.8</x:v>
      </x:c>
      <x:c r="H31" s="3"/>
      <x:c r="I31" s="2"/>
    </x:row>
    <x:row r="32" ht="23" customHeight="1">
      <x:c r="A32" s="2"/>
      <x:c r="B32" s="3" t="str">
        <x:v>Slower growth</x:v>
      </x:c>
      <x:c r="C32" s="3"/>
      <x:c r="D32" s="16" t="n">
        <x:v>0.85</x:v>
      </x:c>
      <x:c r="E32" s="16" t="n">
        <x:v>0.85</x:v>
      </x:c>
      <x:c r="F32" s="16" t="n">
        <x:v>0.85</x:v>
      </x:c>
      <x:c r="G32" s="16" t="n">
        <x:v>0.85</x:v>
      </x:c>
      <x:c r="H32" s="3"/>
      <x:c r="I32" s="2"/>
    </x:row>
    <x:row r="33" ht="23" customHeight="1">
      <x:c r="A33" s="2"/>
      <x:c r="B33" s="3"/>
      <x:c r="C33" s="3"/>
      <x:c r="D33" s="3"/>
      <x:c r="E33" s="3"/>
      <x:c r="F33" s="3"/>
      <x:c r="G33" s="3"/>
      <x:c r="H33" s="3"/>
      <x:c r="I33" s="2"/>
    </x:row>
    <x:row r="34" ht="38" customHeight="1">
      <x:c r="A34" s="2"/>
      <x:c r="B34" s="5" t="str">
        <x:v>Operating expense growth, year on year</x:v>
      </x:c>
      <x:c r="C34" s="3"/>
      <x:c r="D34" s="17" t="n">
        <x:f>CHOOSE($C$5,D35,D36,D37)</x:f>
        <x:v>0.05</x:v>
      </x:c>
      <x:c r="E34" s="17" t="n">
        <x:f>CHOOSE($C$5,E35,E36,E37)</x:f>
        <x:v>0.05</x:v>
      </x:c>
      <x:c r="F34" s="17" t="n">
        <x:f>CHOOSE($C$5,F35,F36,F37)</x:f>
        <x:v>0.05</x:v>
      </x:c>
      <x:c r="G34" s="17" t="n">
        <x:f>CHOOSE($C$5,G35,G36,G37)</x:f>
        <x:v>0.05</x:v>
      </x:c>
      <x:c r="H34" s="3"/>
      <x:c r="I34" s="2"/>
    </x:row>
    <x:row r="35" ht="23" customHeight="1">
      <x:c r="A35" s="2"/>
      <x:c r="B35" s="3" t="str">
        <x:v>Base</x:v>
      </x:c>
      <x:c r="C35" s="3"/>
      <x:c r="D35" s="16" t="n">
        <x:v>0.05</x:v>
      </x:c>
      <x:c r="E35" s="16" t="n">
        <x:v>0.05</x:v>
      </x:c>
      <x:c r="F35" s="16" t="n">
        <x:v>0.05</x:v>
      </x:c>
      <x:c r="G35" s="16" t="n">
        <x:v>0.05</x:v>
      </x:c>
      <x:c r="H35" s="3"/>
      <x:c r="I35" s="2"/>
    </x:row>
    <x:row r="36" ht="23" customHeight="1">
      <x:c r="A36" s="2"/>
      <x:c r="B36" s="3" t="str">
        <x:v>Higher price</x:v>
      </x:c>
      <x:c r="C36" s="3"/>
      <x:c r="D36" s="16" t="n">
        <x:v>0.05</x:v>
      </x:c>
      <x:c r="E36" s="16" t="n">
        <x:v>0.05</x:v>
      </x:c>
      <x:c r="F36" s="16" t="n">
        <x:v>0.05</x:v>
      </x:c>
      <x:c r="G36" s="16" t="n">
        <x:v>0.05</x:v>
      </x:c>
      <x:c r="H36" s="3"/>
      <x:c r="I36" s="2"/>
    </x:row>
    <x:row r="37" ht="23" customHeight="1">
      <x:c r="A37" s="2"/>
      <x:c r="B37" s="3" t="str">
        <x:v>Slower growth</x:v>
      </x:c>
      <x:c r="C37" s="3"/>
      <x:c r="D37" s="16" t="n">
        <x:v>0.08</x:v>
      </x:c>
      <x:c r="E37" s="16" t="n">
        <x:v>0.08</x:v>
      </x:c>
      <x:c r="F37" s="16" t="n">
        <x:v>0.08</x:v>
      </x:c>
      <x:c r="G37" s="16" t="n">
        <x:v>0.08</x:v>
      </x:c>
      <x:c r="H37" s="3"/>
      <x:c r="I37" s="2"/>
    </x:row>
    <x:row r="38" ht="23" customHeight="1">
      <x:c r="A38" s="2"/>
      <x:c r="B38" s="3"/>
      <x:c r="C38" s="3"/>
      <x:c r="D38" s="3"/>
      <x:c r="E38" s="3"/>
      <x:c r="F38" s="3"/>
      <x:c r="G38" s="3"/>
      <x:c r="H38" s="3"/>
      <x:c r="I38" s="2"/>
    </x:row>
    <x:row r="39" ht="23" customHeight="1">
      <x:c r="A39" s="2"/>
      <x:c r="B39" s="5" t="str">
        <x:v>Operating forecast</x:v>
      </x:c>
      <x:c r="C39" s="3"/>
      <x:c r="D39" s="5" t="str">
        <x:v>Q1:26</x:v>
      </x:c>
      <x:c r="E39" s="5" t="str">
        <x:v>Q2:26</x:v>
      </x:c>
      <x:c r="F39" s="5" t="str">
        <x:v>Q3:26</x:v>
      </x:c>
      <x:c r="G39" s="5" t="str">
        <x:v>Q4:26</x:v>
      </x:c>
      <x:c r="H39" s="5" t="str">
        <x:v>2026 forecast</x:v>
      </x:c>
      <x:c r="I39" s="2"/>
    </x:row>
    <x:row r="40" ht="23" customHeight="1">
      <x:c r="A40" s="2"/>
      <x:c r="B40" s="3" t="str">
        <x:v>Opening Premium subscribers (m)</x:v>
      </x:c>
      <x:c r="C40" s="3"/>
      <x:c r="D40" s="20"/>
      <x:c r="E40" s="20"/>
      <x:c r="F40" s="20"/>
      <x:c r="G40" s="20"/>
      <x:c r="H40" s="13" t="str">
        <x:f>IF(COUNT(D40:G40)=4,D40,"")</x:f>
      </x:c>
      <x:c r="I40" s="2"/>
    </x:row>
    <x:row r="41" ht="23" customHeight="1">
      <x:c r="A41" s="2"/>
      <x:c r="B41" s="3" t="str">
        <x:v>Net subscriber additions (m)</x:v>
      </x:c>
      <x:c r="C41" s="3"/>
      <x:c r="D41" s="20"/>
      <x:c r="E41" s="20"/>
      <x:c r="F41" s="20"/>
      <x:c r="G41" s="20"/>
      <x:c r="H41" s="13" t="str">
        <x:f>IF(COUNT(D41:G41)=4,SUM(D41:G41),"")</x:f>
      </x:c>
      <x:c r="I41" s="2"/>
    </x:row>
    <x:row r="42" ht="23" customHeight="1">
      <x:c r="A42" s="2"/>
      <x:c r="B42" s="3" t="str">
        <x:v>Closing Premium subscribers (m)</x:v>
      </x:c>
      <x:c r="C42" s="3"/>
      <x:c r="D42" s="20"/>
      <x:c r="E42" s="20"/>
      <x:c r="F42" s="20"/>
      <x:c r="G42" s="20"/>
      <x:c r="H42" s="20"/>
      <x:c r="I42" s="2"/>
    </x:row>
    <x:row r="43" ht="23" customHeight="1">
      <x:c r="A43" s="2"/>
      <x:c r="B43" s="3" t="str">
        <x:v>Average Premium subscribers (m)</x:v>
      </x:c>
      <x:c r="C43" s="3"/>
      <x:c r="D43" s="20"/>
      <x:c r="E43" s="20"/>
      <x:c r="F43" s="20"/>
      <x:c r="G43" s="20"/>
      <x:c r="H43" s="20"/>
      <x:c r="I43" s="2"/>
    </x:row>
    <x:row r="44" ht="23" customHeight="1">
      <x:c r="A44" s="2"/>
      <x:c r="B44" s="3" t="str">
        <x:v>Monthly ARPU (EUR)</x:v>
      </x:c>
      <x:c r="C44" s="3"/>
      <x:c r="D44" s="24"/>
      <x:c r="E44" s="24"/>
      <x:c r="F44" s="24"/>
      <x:c r="G44" s="24"/>
      <x:c r="H44" s="24"/>
      <x:c r="I44" s="2"/>
    </x:row>
    <x:row r="45" ht="23" customHeight="1">
      <x:c r="A45" s="2"/>
      <x:c r="B45" s="3"/>
      <x:c r="C45" s="3"/>
      <x:c r="D45" s="3"/>
      <x:c r="E45" s="3"/>
      <x:c r="F45" s="3"/>
      <x:c r="G45" s="3"/>
      <x:c r="H45" s="3"/>
      <x:c r="I45" s="2"/>
    </x:row>
    <x:row r="46" ht="23" customHeight="1">
      <x:c r="A46" s="2"/>
      <x:c r="B46" s="3" t="str">
        <x:v>Premium revenue</x:v>
      </x:c>
      <x:c r="C46" s="3"/>
      <x:c r="D46" s="20"/>
      <x:c r="E46" s="20"/>
      <x:c r="F46" s="20"/>
      <x:c r="G46" s="20"/>
      <x:c r="H46" s="13" t="str">
        <x:f>IF(COUNT(D46:G46)=4,SUM(D46:G46),"")</x:f>
      </x:c>
      <x:c r="I46" s="2"/>
    </x:row>
    <x:row r="47" ht="23" customHeight="1">
      <x:c r="A47" s="2"/>
      <x:c r="B47" s="3" t="str">
        <x:v>Advertising revenue</x:v>
      </x:c>
      <x:c r="C47" s="3"/>
      <x:c r="D47" s="20"/>
      <x:c r="E47" s="20"/>
      <x:c r="F47" s="20"/>
      <x:c r="G47" s="20"/>
      <x:c r="H47" s="13" t="str">
        <x:f>IF(COUNT(D47:G47)=4,SUM(D47:G47),"")</x:f>
      </x:c>
      <x:c r="I47" s="2"/>
    </x:row>
    <x:row r="48" ht="23" customHeight="1">
      <x:c r="A48" s="2"/>
      <x:c r="B48" s="40" t="str">
        <x:v>Total revenue</x:v>
      </x:c>
      <x:c r="C48" s="40"/>
      <x:c r="D48" s="41"/>
      <x:c r="E48" s="41"/>
      <x:c r="F48" s="41"/>
      <x:c r="G48" s="41"/>
      <x:c r="H48" s="42" t="str">
        <x:f>IF(COUNT(D48:G48)=4,SUM(D48:G48),"")</x:f>
      </x:c>
      <x:c r="I48" s="2"/>
    </x:row>
    <x:row r="49" ht="23" customHeight="1">
      <x:c r="A49" s="2"/>
      <x:c r="B49" s="3"/>
      <x:c r="C49" s="3"/>
      <x:c r="D49" s="3"/>
      <x:c r="E49" s="3"/>
      <x:c r="F49" s="3"/>
      <x:c r="G49" s="3"/>
      <x:c r="H49" s="3"/>
      <x:c r="I49" s="2"/>
    </x:row>
    <x:row r="50" ht="23" customHeight="1">
      <x:c r="A50" s="2"/>
      <x:c r="B50" s="3" t="str">
        <x:v>Premium cost of revenue</x:v>
      </x:c>
      <x:c r="C50" s="3"/>
      <x:c r="D50" s="20"/>
      <x:c r="E50" s="20"/>
      <x:c r="F50" s="20"/>
      <x:c r="G50" s="20"/>
      <x:c r="H50" s="13" t="str">
        <x:f>IF(COUNT(D50:G50)=4,SUM(D50:G50),"")</x:f>
      </x:c>
      <x:c r="I50" s="2"/>
    </x:row>
    <x:row r="51" ht="23" customHeight="1">
      <x:c r="A51" s="2"/>
      <x:c r="B51" s="3" t="str">
        <x:v>Advertising cost of revenue</x:v>
      </x:c>
      <x:c r="C51" s="3"/>
      <x:c r="D51" s="20"/>
      <x:c r="E51" s="20"/>
      <x:c r="F51" s="20"/>
      <x:c r="G51" s="20"/>
      <x:c r="H51" s="13" t="str">
        <x:f>IF(COUNT(D51:G51)=4,SUM(D51:G51),"")</x:f>
      </x:c>
      <x:c r="I51" s="2"/>
    </x:row>
    <x:row r="52" ht="23" customHeight="1">
      <x:c r="A52" s="2"/>
      <x:c r="B52" s="3" t="str">
        <x:v>Total cost of revenue</x:v>
      </x:c>
      <x:c r="C52" s="3"/>
      <x:c r="D52" s="20"/>
      <x:c r="E52" s="20"/>
      <x:c r="F52" s="20"/>
      <x:c r="G52" s="20"/>
      <x:c r="H52" s="13" t="str">
        <x:f>IF(COUNT(D52:G52)=4,SUM(D52:G52),"")</x:f>
      </x:c>
      <x:c r="I52" s="2"/>
    </x:row>
    <x:row r="53" ht="23" customHeight="1">
      <x:c r="A53" s="2"/>
      <x:c r="B53" s="40" t="str">
        <x:v>Gross profit</x:v>
      </x:c>
      <x:c r="C53" s="40"/>
      <x:c r="D53" s="41"/>
      <x:c r="E53" s="41"/>
      <x:c r="F53" s="41"/>
      <x:c r="G53" s="41"/>
      <x:c r="H53" s="42" t="str">
        <x:f>IF(COUNT(D53:G53)=4,SUM(D53:G53),"")</x:f>
      </x:c>
      <x:c r="I53" s="2"/>
    </x:row>
    <x:row r="54" ht="23" customHeight="1">
      <x:c r="A54" s="2"/>
      <x:c r="B54" s="3" t="str">
        <x:v>Gross margin</x:v>
      </x:c>
      <x:c r="C54" s="3"/>
      <x:c r="D54" s="27"/>
      <x:c r="E54" s="27"/>
      <x:c r="F54" s="27"/>
      <x:c r="G54" s="27"/>
      <x:c r="H54" s="27"/>
      <x:c r="I54" s="2"/>
    </x:row>
    <x:row r="55" ht="23" customHeight="1">
      <x:c r="A55" s="2"/>
      <x:c r="B55" s="3"/>
      <x:c r="C55" s="3"/>
      <x:c r="D55" s="3"/>
      <x:c r="E55" s="3"/>
      <x:c r="F55" s="3"/>
      <x:c r="G55" s="3"/>
      <x:c r="H55" s="3"/>
      <x:c r="I55" s="2"/>
    </x:row>
    <x:row r="56" ht="23" customHeight="1">
      <x:c r="A56" s="2"/>
      <x:c r="B56" s="3" t="str">
        <x:v>Operating expenses</x:v>
      </x:c>
      <x:c r="C56" s="3"/>
      <x:c r="D56" s="20"/>
      <x:c r="E56" s="20"/>
      <x:c r="F56" s="20"/>
      <x:c r="G56" s="20"/>
      <x:c r="H56" s="13" t="str">
        <x:f>IF(COUNT(D56:G56)=4,SUM(D56:G56),"")</x:f>
      </x:c>
      <x:c r="I56" s="2"/>
    </x:row>
    <x:row r="57" ht="23" customHeight="1">
      <x:c r="A57" s="2"/>
      <x:c r="B57" s="40" t="str">
        <x:v>Operating profit</x:v>
      </x:c>
      <x:c r="C57" s="40"/>
      <x:c r="D57" s="41"/>
      <x:c r="E57" s="41"/>
      <x:c r="F57" s="41"/>
      <x:c r="G57" s="41"/>
      <x:c r="H57" s="42" t="str">
        <x:f>IF(COUNT(D57:G57)=4,SUM(D57:G57),"")</x:f>
      </x:c>
      <x:c r="I57" s="2"/>
    </x:row>
    <x:row r="58" ht="23" customHeight="1">
      <x:c r="A58" s="2"/>
      <x:c r="B58" s="3" t="str">
        <x:v>Operating margin</x:v>
      </x:c>
      <x:c r="C58" s="3"/>
      <x:c r="D58" s="27"/>
      <x:c r="E58" s="27"/>
      <x:c r="F58" s="27"/>
      <x:c r="G58" s="27"/>
      <x:c r="H58" s="27"/>
      <x:c r="I58" s="2"/>
    </x:row>
    <x:row r="59" ht="23" customHeight="1">
      <x:c r="A59" s="2"/>
      <x:c r="B59" s="3"/>
      <x:c r="C59" s="3"/>
      <x:c r="D59" s="3"/>
      <x:c r="E59" s="3"/>
      <x:c r="F59" s="3"/>
      <x:c r="G59" s="3"/>
      <x:c r="H59" s="3"/>
      <x:c r="I59" s="2"/>
    </x:row>
    <x:row r="60" ht="23" customHeight="1">
      <x:c r="A60" s="2"/>
      <x:c r="B60" s="3" t="str">
        <x:v>2026 revenue growth against reported 2025</x:v>
      </x:c>
      <x:c r="C60" s="3"/>
      <x:c r="D60" s="3"/>
      <x:c r="E60" s="3"/>
      <x:c r="F60" s="3"/>
      <x:c r="G60" s="3"/>
      <x:c r="H60" s="27"/>
      <x:c r="I60" s="2"/>
    </x:row>
    <x:row r="61" ht="23" customHeight="1">
      <x:c r="A61" s="2"/>
      <x:c r="B61" s="3"/>
      <x:c r="C61" s="3"/>
      <x:c r="D61" s="3"/>
      <x:c r="E61" s="3"/>
      <x:c r="F61" s="3"/>
      <x:c r="G61" s="3"/>
      <x:c r="H61" s="3"/>
      <x:c r="I61" s="2"/>
    </x:row>
    <x:row r="62" ht="32" customHeight="1">
      <x:c r="A62" s="2"/>
      <x:c r="B62" s="5" t="str">
        <x:v>Price and volume challenge: a separate hypothetical experiment</x:v>
      </x:c>
      <x:c r="C62" s="3"/>
      <x:c r="D62" s="3"/>
      <x:c r="E62" s="3"/>
      <x:c r="F62" s="3"/>
      <x:c r="G62" s="3"/>
      <x:c r="H62" s="3"/>
      <x:c r="I62" s="2"/>
    </x:row>
    <x:row r="63" ht="40" customHeight="1">
      <x:c r="A63" s="2"/>
      <x:c r="B63" s="3" t="str">
        <x:v>Monthly ARPU increase</x:v>
      </x:c>
      <x:c r="C63" s="16" t="n">
        <x:v>0.05</x:v>
      </x:c>
      <x:c r="D63" s="3"/>
      <x:c r="E63" s="3"/>
      <x:c r="F63" s="3"/>
      <x:c r="G63" s="3"/>
      <x:c r="H63" s="3"/>
      <x:c r="I63" s="2"/>
    </x:row>
    <x:row r="64" ht="40" customHeight="1">
      <x:c r="A64" s="2"/>
      <x:c r="B64" s="3" t="str">
        <x:v>Change in average subscribers</x:v>
      </x:c>
      <x:c r="C64" s="16" t="n">
        <x:v>-0.03</x:v>
      </x:c>
      <x:c r="D64" s="3"/>
      <x:c r="E64" s="3"/>
      <x:c r="F64" s="3"/>
      <x:c r="G64" s="3"/>
      <x:c r="H64" s="3"/>
      <x:c r="I64" s="2"/>
    </x:row>
    <x:row r="65" ht="40" customHeight="1">
      <x:c r="A65" s="2"/>
      <x:c r="B65" s="3" t="str">
        <x:v>Premium revenue change</x:v>
      </x:c>
      <x:c r="C65" s="31"/>
      <x:c r="D65" s="3"/>
      <x:c r="E65" s="3"/>
      <x:c r="F65" s="3"/>
      <x:c r="G65" s="3"/>
      <x:c r="H65" s="3"/>
      <x:c r="I65" s="2"/>
    </x:row>
    <x:row r="66" ht="40" customHeight="1">
      <x:c r="A66" s="2"/>
      <x:c r="B66" s="3" t="str">
        <x:v>Revenue break-even subscriber loss</x:v>
      </x:c>
      <x:c r="C66" s="31"/>
      <x:c r="D66" s="3"/>
      <x:c r="E66" s="3"/>
      <x:c r="F66" s="3"/>
      <x:c r="G66" s="3"/>
      <x:c r="H66" s="3"/>
      <x:c r="I66" s="2"/>
    </x:row>
    <x:row r="67" ht="40" customHeight="1">
      <x:c r="A67" s="2"/>
      <x:c r="B67" s="3" t="str">
        <x:v>Starting Premium gross margin (Q4 2025)</x:v>
      </x:c>
      <x:c r="C67" s="33" t="n">
        <x:f>'Historical'!G20</x:f>
        <x:v>0.348</x:v>
      </x:c>
      <x:c r="D67" s="3"/>
      <x:c r="E67" s="3"/>
      <x:c r="F67" s="3"/>
      <x:c r="G67" s="3"/>
      <x:c r="H67" s="3"/>
      <x:c r="I67" s="2"/>
    </x:row>
    <x:row r="68" ht="40" customHeight="1">
      <x:c r="A68" s="2"/>
      <x:c r="B68" s="3" t="str">
        <x:v>Cost share varying with subscribers (assumed)</x:v>
      </x:c>
      <x:c r="C68" s="16" t="n">
        <x:v>0.8</x:v>
      </x:c>
      <x:c r="D68" s="3"/>
      <x:c r="E68" s="3"/>
      <x:c r="F68" s="3"/>
      <x:c r="G68" s="3"/>
      <x:c r="H68" s="3"/>
      <x:c r="I68" s="2"/>
    </x:row>
    <x:row r="69" ht="40" customHeight="1">
      <x:c r="A69" s="2"/>
      <x:c r="B69" s="3" t="str">
        <x:v>Contribution per original EUR of revenue</x:v>
      </x:c>
      <x:c r="C69" s="24"/>
      <x:c r="D69" s="3"/>
      <x:c r="E69" s="3"/>
      <x:c r="F69" s="3"/>
      <x:c r="G69" s="3"/>
      <x:c r="H69" s="3"/>
      <x:c r="I69" s="2"/>
    </x:row>
    <x:row r="70" ht="40" customHeight="1">
      <x:c r="A70" s="2"/>
      <x:c r="B70" s="3" t="str">
        <x:v>Contribution after pricing, before subscriber loss</x:v>
      </x:c>
      <x:c r="C70" s="24"/>
      <x:c r="D70" s="3"/>
      <x:c r="E70" s="3"/>
      <x:c r="F70" s="3"/>
      <x:c r="G70" s="3"/>
      <x:c r="H70" s="3"/>
      <x:c r="I70" s="2"/>
    </x:row>
    <x:row r="71" ht="40" customHeight="1">
      <x:c r="A71" s="2"/>
      <x:c r="B71" s="3" t="str">
        <x:v>Gross profit break-even subscriber loss</x:v>
      </x:c>
      <x:c r="C71" s="31"/>
      <x:c r="D71" s="3"/>
      <x:c r="E71" s="3"/>
      <x:c r="F71" s="3"/>
      <x:c r="G71" s="3"/>
      <x:c r="H71" s="3"/>
      <x:c r="I71" s="2"/>
    </x:row>
    <x:row r="72" ht="40" customHeight="1">
      <x:c r="A72" s="2"/>
      <x:c r="B72" s="3" t="str">
        <x:v>Premium gross profit change at assumed subscriber loss</x:v>
      </x:c>
      <x:c r="C72" s="31"/>
      <x:c r="D72" s="3"/>
      <x:c r="E72" s="3"/>
      <x:c r="F72" s="3"/>
      <x:c r="G72" s="3"/>
      <x:c r="H72" s="3"/>
      <x:c r="I72" s="2"/>
    </x:row>
    <x:row r="73" ht="32" customHeight="1">
      <x:c r="A73" s="2"/>
      <x:c r="B73" s="3" t="str">
        <x:v>Cost experiment: variable costs follow subscribers; fixed costs stay unchanged. This is not a royalty-contract estimate.</x:v>
      </x:c>
      <x:c r="C73" s="3"/>
      <x:c r="D73" s="3"/>
      <x:c r="E73" s="3"/>
      <x:c r="F73" s="3"/>
      <x:c r="G73" s="3"/>
      <x:c r="H73" s="3"/>
      <x:c r="I73" s="2"/>
    </x:row>
    <x:row r="74" ht="23" customHeight="1">
      <x:c r="A74" s="2"/>
      <x:c r="B74" s="3"/>
      <x:c r="C74" s="3"/>
      <x:c r="D74" s="3"/>
      <x:c r="E74" s="3"/>
      <x:c r="F74" s="3"/>
      <x:c r="G74" s="3"/>
      <x:c r="H74" s="3"/>
      <x:c r="I74" s="2"/>
    </x:row>
    <x:row r="75" ht="32" customHeight="1">
      <x:c r="A75" s="2"/>
      <x:c r="B75" s="5" t="str">
        <x:v>Historical checks</x:v>
      </x:c>
      <x:c r="C75" s="3"/>
      <x:c r="D75" s="3"/>
      <x:c r="E75" s="3"/>
      <x:c r="F75" s="3"/>
      <x:c r="G75" s="3"/>
      <x:c r="H75" s="3"/>
      <x:c r="I75" s="2"/>
    </x:row>
    <x:row r="76" ht="23" customHeight="1">
      <x:c r="A76" s="2"/>
      <x:c r="B76" s="3" t="str">
        <x:v>Reconstructed 2025 revenue</x:v>
      </x:c>
      <x:c r="C76" s="20"/>
      <x:c r="D76" s="3"/>
      <x:c r="E76" s="3"/>
      <x:c r="F76" s="3"/>
      <x:c r="G76" s="3"/>
      <x:c r="H76" s="3"/>
      <x:c r="I76" s="2"/>
    </x:row>
    <x:row r="77" ht="23" customHeight="1">
      <x:c r="A77" s="2"/>
      <x:c r="B77" s="3" t="str">
        <x:v>Reconstructed 2025 operating profit</x:v>
      </x:c>
      <x:c r="C77" s="20"/>
      <x:c r="D77" s="3"/>
      <x:c r="E77" s="3"/>
      <x:c r="F77" s="3"/>
      <x:c r="G77" s="3"/>
      <x:c r="H77" s="3"/>
      <x:c r="I77" s="2"/>
    </x:row>
    <x:row r="78" ht="23" customHeight="1">
      <x:c r="A78" s="2"/>
      <x:c r="B78" s="3" t="str">
        <x:v>2025 operating margin</x:v>
      </x:c>
      <x:c r="C78" s="31"/>
      <x:c r="D78" s="3"/>
      <x:c r="E78" s="3"/>
      <x:c r="F78" s="3"/>
      <x:c r="G78" s="3"/>
      <x:c r="H78" s="3"/>
      <x:c r="I78" s="2"/>
    </x:row>
    <x:row r="79" ht="23" customHeight="1">
      <x:c r="A79" s="2"/>
      <x:c r="B79" s="3"/>
      <x:c r="C79" s="3"/>
      <x:c r="D79" s="3"/>
      <x:c r="E79" s="3"/>
      <x:c r="F79" s="3"/>
      <x:c r="G79" s="3"/>
      <x:c r="H79" s="3"/>
      <x:c r="I79" s="2"/>
    </x:row>
    <x:row r="80" ht="32" customHeight="1">
      <x:c r="A80" s="2"/>
      <x:c r="B80" s="3" t="str">
        <x:v>Decision memo: compare scenarios in the playground, then record your reasoning below.</x:v>
      </x:c>
      <x:c r="C80" s="3"/>
      <x:c r="D80" s="3"/>
      <x:c r="E80" s="3"/>
      <x:c r="F80" s="3"/>
      <x:c r="G80" s="3"/>
      <x:c r="H80" s="3"/>
      <x:c r="I80" s="2"/>
    </x:row>
    <x:row r="81" ht="32" customHeight="1">
      <x:c r="A81" s="2"/>
      <x:c r="B81" s="3" t="str">
        <x:v>Recommendation and the result supporting it</x:v>
      </x:c>
      <x:c r="C81" s="3"/>
      <x:c r="D81" s="3"/>
      <x:c r="E81" s="3"/>
      <x:c r="F81" s="3"/>
      <x:c r="G81" s="3"/>
      <x:c r="H81" s="3"/>
      <x:c r="I81" s="2"/>
    </x:row>
    <x:row r="82" ht="62" customHeight="1">
      <x:c r="A82" s="2"/>
      <x:c r="B82" s="35" t="str"/>
      <x:c r="C82" s="3"/>
      <x:c r="D82" s="3"/>
      <x:c r="E82" s="3"/>
      <x:c r="F82" s="3"/>
      <x:c r="G82" s="3"/>
      <x:c r="H82" s="3"/>
      <x:c r="I82" s="2"/>
    </x:row>
    <x:row r="83" ht="23" customHeight="1">
      <x:c r="A83" s="2"/>
      <x:c r="B83" s="3"/>
      <x:c r="C83" s="3"/>
      <x:c r="D83" s="3"/>
      <x:c r="E83" s="3"/>
      <x:c r="F83" s="3"/>
      <x:c r="G83" s="3"/>
      <x:c r="H83" s="3"/>
      <x:c r="I83" s="2"/>
    </x:row>
    <x:row r="84" ht="32" customHeight="1">
      <x:c r="A84" s="2"/>
      <x:c r="B84" s="3" t="str">
        <x:v>Subscriber-loss threshold and its cost assumptions</x:v>
      </x:c>
      <x:c r="C84" s="3"/>
      <x:c r="D84" s="3"/>
      <x:c r="E84" s="3"/>
      <x:c r="F84" s="3"/>
      <x:c r="G84" s="3"/>
      <x:c r="H84" s="3"/>
      <x:c r="I84" s="2"/>
    </x:row>
    <x:row r="85" ht="62" customHeight="1">
      <x:c r="A85" s="2"/>
      <x:c r="B85" s="35" t="str"/>
      <x:c r="C85" s="3"/>
      <x:c r="D85" s="3"/>
      <x:c r="E85" s="3"/>
      <x:c r="F85" s="3"/>
      <x:c r="G85" s="3"/>
      <x:c r="H85" s="3"/>
      <x:c r="I85" s="2"/>
    </x:row>
    <x:row r="86" ht="23" customHeight="1">
      <x:c r="A86" s="2"/>
      <x:c r="B86" s="3"/>
      <x:c r="C86" s="3"/>
      <x:c r="D86" s="3"/>
      <x:c r="E86" s="3"/>
      <x:c r="F86" s="3"/>
      <x:c r="G86" s="3"/>
      <x:c r="H86" s="3"/>
      <x:c r="I86" s="2"/>
    </x:row>
    <x:row r="87" ht="32" customHeight="1">
      <x:c r="A87" s="2"/>
      <x:c r="B87" s="3" t="str">
        <x:v>Two limitations and the evidence you would request</x:v>
      </x:c>
      <x:c r="C87" s="3"/>
      <x:c r="D87" s="3"/>
      <x:c r="E87" s="3"/>
      <x:c r="F87" s="3"/>
      <x:c r="G87" s="3"/>
      <x:c r="H87" s="3"/>
      <x:c r="I87" s="2"/>
    </x:row>
    <x:row r="88" ht="62" customHeight="1">
      <x:c r="A88" s="2"/>
      <x:c r="B88" s="35" t="str"/>
      <x:c r="C88" s="3"/>
      <x:c r="D88" s="3"/>
      <x:c r="E88" s="3"/>
      <x:c r="F88" s="3"/>
      <x:c r="G88" s="3"/>
      <x:c r="H88" s="3"/>
      <x:c r="I88" s="2"/>
    </x:row>
    <x:row r="89" ht="23" customHeight="1">
      <x:c r="A89" s="2"/>
      <x:c r="B89" s="3"/>
      <x:c r="C89" s="3"/>
      <x:c r="D89" s="3"/>
      <x:c r="E89" s="3"/>
      <x:c r="F89" s="3"/>
      <x:c r="G89" s="3"/>
      <x:c r="H89" s="3"/>
      <x:c r="I89" s="2"/>
    </x:row>
    <x:row r="90" ht="32" customHeight="1">
      <x:c r="A90" s="2"/>
      <x:c r="B90" s="3" t="str">
        <x:v>Your judgement is self-reviewed with the rubric in the case guide; the numeric score covers spreadsheet mechanics.</x:v>
      </x:c>
      <x:c r="C90" s="3"/>
      <x:c r="D90" s="3"/>
      <x:c r="E90" s="3"/>
      <x:c r="F90" s="3"/>
      <x:c r="G90" s="3"/>
      <x:c r="H90" s="3"/>
      <x:c r="I90" s="2"/>
    </x:row>
  </x:sheetData>
  <x:mergeCells>
    <x:mergeCell ref="B1:H1"/>
    <x:mergeCell ref="B2:H2"/>
    <x:mergeCell ref="B3:H3"/>
    <x:mergeCell ref="B6:H6"/>
    <x:mergeCell ref="B62:H62"/>
    <x:mergeCell ref="B73:H73"/>
    <x:mergeCell ref="B75:H75"/>
    <x:mergeCell ref="B80:H80"/>
    <x:mergeCell ref="B81:H81"/>
    <x:mergeCell ref="B82:H82"/>
    <x:mergeCell ref="B84:H84"/>
    <x:mergeCell ref="B85:H85"/>
    <x:mergeCell ref="B87:H87"/>
    <x:mergeCell ref="B88:H88"/>
    <x:mergeCell ref="B90:H90"/>
  </x:mergeCells>
  <x:dataValidations count="1">
    <x:dataValidation type="whole" operator="between" sqref="C5">
      <x:formula1>1</x:formula1>
      <x:formula2>3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145C42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3" hidden="0" customWidth="1"/>
    <x:col min="2" max="2" width="48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8" hidden="0" customWidth="1"/>
  </x:cols>
  <x:sheetData>
    <x:row r="1" ht="38" customHeight="1">
      <x:c r="A1" s="2"/>
      <x:c r="B1" s="36" t="str">
        <x:v>Spotify: pricing and profitability</x:v>
      </x:c>
      <x:c r="C1" s="36"/>
      <x:c r="D1" s="36"/>
      <x:c r="E1" s="36"/>
      <x:c r="F1" s="36"/>
      <x:c r="G1" s="36"/>
      <x:c r="H1" s="36"/>
      <x:c r="I1" s="2"/>
    </x:row>
    <x:row r="2" ht="32" customHeight="1">
      <x:c r="A2" s="2"/>
      <x:c r="B2" s="3" t="str">
        <x:v>2026 practice forecast. EUR millions, except monthly ARPU (EUR) and subscribers (millions).</x:v>
      </x:c>
      <x:c r="C2" s="3"/>
      <x:c r="D2" s="3"/>
      <x:c r="E2" s="3"/>
      <x:c r="F2" s="3"/>
      <x:c r="G2" s="3"/>
      <x:c r="H2" s="3"/>
      <x:c r="I2" s="2"/>
    </x:row>
    <x:row r="3" ht="32" customHeight="1">
      <x:c r="A3" s="2"/>
      <x:c r="B3" s="3" t="str">
        <x:v>All forecast inputs are hypothetical. Historical data is reported as of 10 February 2026.</x:v>
      </x:c>
      <x:c r="C3" s="3"/>
      <x:c r="D3" s="3"/>
      <x:c r="E3" s="3"/>
      <x:c r="F3" s="3"/>
      <x:c r="G3" s="3"/>
      <x:c r="H3" s="3"/>
      <x:c r="I3" s="2"/>
    </x:row>
    <x:row r="4" ht="23" customHeight="1">
      <x:c r="A4" s="2"/>
      <x:c r="B4" s="3" t="str">
        <x:v>Selected scenario</x:v>
      </x:c>
      <x:c r="C4" s="6" t="str">
        <x:f>CHOOSE(C5,"Base","Higher price","Slower growth")</x:f>
        <x:v>Base</x:v>
      </x:c>
      <x:c r="D4" s="3"/>
      <x:c r="E4" s="3"/>
      <x:c r="F4" s="3"/>
      <x:c r="G4" s="3"/>
      <x:c r="H4" s="3"/>
      <x:c r="I4" s="2"/>
    </x:row>
    <x:row r="5" ht="38" customHeight="1">
      <x:c r="A5" s="2"/>
      <x:c r="B5" s="3" t="str">
        <x:v>Scenario: 1 Base, 2 Higher price, 3 Slower growth</x:v>
      </x:c>
      <x:c r="C5" s="9" t="n">
        <x:v>1</x:v>
      </x:c>
      <x:c r="D5" s="3"/>
      <x:c r="E5" s="3"/>
      <x:c r="F5" s="3"/>
      <x:c r="G5" s="3"/>
      <x:c r="H5" s="3"/>
      <x:c r="I5" s="2"/>
    </x:row>
    <x:row r="6" ht="32" customHeight="1">
      <x:c r="A6" s="2"/>
      <x:c r="B6" s="3" t="str">
        <x:v>Worked answers: change C5 to 1, 2 or 3 to explore. The Practice sheet is a separate learner workspace.</x:v>
      </x:c>
      <x:c r="C6" s="3"/>
      <x:c r="D6" s="3"/>
      <x:c r="E6" s="3"/>
      <x:c r="F6" s="3"/>
      <x:c r="G6" s="3"/>
      <x:c r="H6" s="3"/>
      <x:c r="I6" s="2"/>
    </x:row>
    <x:row r="7" ht="23" customHeight="1">
      <x:c r="A7" s="2"/>
      <x:c r="B7" s="5" t="str">
        <x:v>Hypothetical quarterly assumptions</x:v>
      </x:c>
      <x:c r="C7" s="3"/>
      <x:c r="D7" s="5" t="str">
        <x:v>Q1:26</x:v>
      </x:c>
      <x:c r="E7" s="5" t="str">
        <x:v>Q2:26</x:v>
      </x:c>
      <x:c r="F7" s="5" t="str">
        <x:v>Q3:26</x:v>
      </x:c>
      <x:c r="G7" s="5" t="str">
        <x:v>Q4:26</x:v>
      </x:c>
      <x:c r="H7" s="5" t="str">
        <x:v>2026 forecast</x:v>
      </x:c>
      <x:c r="I7" s="2"/>
    </x:row>
    <x:row r="8" ht="23" customHeight="1">
      <x:c r="A8" s="2"/>
      <x:c r="B8" s="3" t="str">
        <x:v>Months in period</x:v>
      </x:c>
      <x:c r="C8" s="3"/>
      <x:c r="D8" s="7" t="n">
        <x:v>3</x:v>
      </x:c>
      <x:c r="E8" s="7" t="n">
        <x:v>3</x:v>
      </x:c>
      <x:c r="F8" s="7" t="n">
        <x:v>3</x:v>
      </x:c>
      <x:c r="G8" s="7" t="n">
        <x:v>3</x:v>
      </x:c>
      <x:c r="H8" s="7" t="n">
        <x:v>12</x:v>
      </x:c>
      <x:c r="I8" s="2"/>
    </x:row>
    <x:row r="9" ht="38" customHeight="1">
      <x:c r="A9" s="2"/>
      <x:c r="B9" s="5" t="str">
        <x:v>Net subscriber additions (m)</x:v>
      </x:c>
      <x:c r="C9" s="3"/>
      <x:c r="D9" s="13" t="n">
        <x:f>CHOOSE($C$5,D10,D11,D12)</x:f>
        <x:v>7</x:v>
      </x:c>
      <x:c r="E9" s="13" t="n">
        <x:f>CHOOSE($C$5,E10,E11,E12)</x:f>
        <x:v>8</x:v>
      </x:c>
      <x:c r="F9" s="13" t="n">
        <x:f>CHOOSE($C$5,F10,F11,F12)</x:f>
        <x:v>7</x:v>
      </x:c>
      <x:c r="G9" s="13" t="n">
        <x:f>CHOOSE($C$5,G10,G11,G12)</x:f>
        <x:v>9</x:v>
      </x:c>
      <x:c r="H9" s="3"/>
      <x:c r="I9" s="2"/>
    </x:row>
    <x:row r="10" ht="23" customHeight="1">
      <x:c r="A10" s="2"/>
      <x:c r="B10" s="3" t="str">
        <x:v>Base</x:v>
      </x:c>
      <x:c r="C10" s="3"/>
      <x:c r="D10" s="12" t="n">
        <x:v>7</x:v>
      </x:c>
      <x:c r="E10" s="12" t="n">
        <x:v>8</x:v>
      </x:c>
      <x:c r="F10" s="12" t="n">
        <x:v>7</x:v>
      </x:c>
      <x:c r="G10" s="12" t="n">
        <x:v>9</x:v>
      </x:c>
      <x:c r="H10" s="3"/>
      <x:c r="I10" s="2"/>
    </x:row>
    <x:row r="11" ht="23" customHeight="1">
      <x:c r="A11" s="2"/>
      <x:c r="B11" s="3" t="str">
        <x:v>Higher price</x:v>
      </x:c>
      <x:c r="C11" s="3"/>
      <x:c r="D11" s="12" t="n">
        <x:v>6</x:v>
      </x:c>
      <x:c r="E11" s="12" t="n">
        <x:v>7</x:v>
      </x:c>
      <x:c r="F11" s="12" t="n">
        <x:v>6</x:v>
      </x:c>
      <x:c r="G11" s="12" t="n">
        <x:v>8</x:v>
      </x:c>
      <x:c r="H11" s="3"/>
      <x:c r="I11" s="2"/>
    </x:row>
    <x:row r="12" ht="23" customHeight="1">
      <x:c r="A12" s="2"/>
      <x:c r="B12" s="3" t="str">
        <x:v>Slower growth</x:v>
      </x:c>
      <x:c r="C12" s="3"/>
      <x:c r="D12" s="12" t="n">
        <x:v>3</x:v>
      </x:c>
      <x:c r="E12" s="12" t="n">
        <x:v>4</x:v>
      </x:c>
      <x:c r="F12" s="12" t="n">
        <x:v>4</x:v>
      </x:c>
      <x:c r="G12" s="12" t="n">
        <x:v>5</x:v>
      </x:c>
      <x:c r="H12" s="3"/>
      <x:c r="I12" s="2"/>
    </x:row>
    <x:row r="13" ht="23" customHeight="1">
      <x:c r="A13" s="2"/>
      <x:c r="B13" s="3"/>
      <x:c r="C13" s="3"/>
      <x:c r="D13" s="3"/>
      <x:c r="E13" s="3"/>
      <x:c r="F13" s="3"/>
      <x:c r="G13" s="3"/>
      <x:c r="H13" s="3"/>
      <x:c r="I13" s="2"/>
    </x:row>
    <x:row r="14" ht="38" customHeight="1">
      <x:c r="A14" s="2"/>
      <x:c r="B14" s="5" t="str">
        <x:v>Monthly ARPU growth, quarter on quarter</x:v>
      </x:c>
      <x:c r="C14" s="3"/>
      <x:c r="D14" s="17" t="n">
        <x:f>CHOOSE($C$5,D15,D16,D17)</x:f>
        <x:v>0.01</x:v>
      </x:c>
      <x:c r="E14" s="17" t="n">
        <x:f>CHOOSE($C$5,E15,E16,E17)</x:f>
        <x:v>0.005</x:v>
      </x:c>
      <x:c r="F14" s="17" t="n">
        <x:f>CHOOSE($C$5,F15,F16,F17)</x:f>
        <x:v>0.005</x:v>
      </x:c>
      <x:c r="G14" s="17" t="n">
        <x:f>CHOOSE($C$5,G15,G16,G17)</x:f>
        <x:v>0.005</x:v>
      </x:c>
      <x:c r="H14" s="3"/>
      <x:c r="I14" s="2"/>
    </x:row>
    <x:row r="15" ht="23" customHeight="1">
      <x:c r="A15" s="2"/>
      <x:c r="B15" s="3" t="str">
        <x:v>Base</x:v>
      </x:c>
      <x:c r="C15" s="3"/>
      <x:c r="D15" s="16" t="n">
        <x:v>0.01</x:v>
      </x:c>
      <x:c r="E15" s="16" t="n">
        <x:v>0.005</x:v>
      </x:c>
      <x:c r="F15" s="16" t="n">
        <x:v>0.005</x:v>
      </x:c>
      <x:c r="G15" s="16" t="n">
        <x:v>0.005</x:v>
      </x:c>
      <x:c r="H15" s="3"/>
      <x:c r="I15" s="2"/>
    </x:row>
    <x:row r="16" ht="23" customHeight="1">
      <x:c r="A16" s="2"/>
      <x:c r="B16" s="3" t="str">
        <x:v>Higher price</x:v>
      </x:c>
      <x:c r="C16" s="3"/>
      <x:c r="D16" s="16" t="n">
        <x:v>0.05</x:v>
      </x:c>
      <x:c r="E16" s="16" t="n">
        <x:v>0.005</x:v>
      </x:c>
      <x:c r="F16" s="16" t="n">
        <x:v>0.005</x:v>
      </x:c>
      <x:c r="G16" s="16" t="n">
        <x:v>0.005</x:v>
      </x:c>
      <x:c r="H16" s="3"/>
      <x:c r="I16" s="2"/>
    </x:row>
    <x:row r="17" ht="23" customHeight="1">
      <x:c r="A17" s="2"/>
      <x:c r="B17" s="3" t="str">
        <x:v>Slower growth</x:v>
      </x:c>
      <x:c r="C17" s="3"/>
      <x:c r="D17" s="16" t="n">
        <x:v>0</x:v>
      </x:c>
      <x:c r="E17" s="16" t="n">
        <x:v>0</x:v>
      </x:c>
      <x:c r="F17" s="16" t="n">
        <x:v>0</x:v>
      </x:c>
      <x:c r="G17" s="16" t="n">
        <x:v>0</x:v>
      </x:c>
      <x:c r="H17" s="3"/>
      <x:c r="I17" s="2"/>
    </x:row>
    <x:row r="18" ht="23" customHeight="1">
      <x:c r="A18" s="2"/>
      <x:c r="B18" s="3"/>
      <x:c r="C18" s="3"/>
      <x:c r="D18" s="3"/>
      <x:c r="E18" s="3"/>
      <x:c r="F18" s="3"/>
      <x:c r="G18" s="3"/>
      <x:c r="H18" s="3"/>
      <x:c r="I18" s="2"/>
    </x:row>
    <x:row r="19" ht="38" customHeight="1">
      <x:c r="A19" s="2"/>
      <x:c r="B19" s="5" t="str">
        <x:v>Premium cost of revenue / revenue</x:v>
      </x:c>
      <x:c r="C19" s="3"/>
      <x:c r="D19" s="17" t="n">
        <x:f>CHOOSE($C$5,D20,D21,D22)</x:f>
        <x:v>0.65</x:v>
      </x:c>
      <x:c r="E19" s="17" t="n">
        <x:f>CHOOSE($C$5,E20,E21,E22)</x:f>
        <x:v>0.65</x:v>
      </x:c>
      <x:c r="F19" s="17" t="n">
        <x:f>CHOOSE($C$5,F20,F21,F22)</x:f>
        <x:v>0.65</x:v>
      </x:c>
      <x:c r="G19" s="17" t="n">
        <x:f>CHOOSE($C$5,G20,G21,G22)</x:f>
        <x:v>0.65</x:v>
      </x:c>
      <x:c r="H19" s="3"/>
      <x:c r="I19" s="2"/>
    </x:row>
    <x:row r="20" ht="23" customHeight="1">
      <x:c r="A20" s="2"/>
      <x:c r="B20" s="3" t="str">
        <x:v>Base</x:v>
      </x:c>
      <x:c r="C20" s="3"/>
      <x:c r="D20" s="16" t="n">
        <x:v>0.65</x:v>
      </x:c>
      <x:c r="E20" s="16" t="n">
        <x:v>0.65</x:v>
      </x:c>
      <x:c r="F20" s="16" t="n">
        <x:v>0.65</x:v>
      </x:c>
      <x:c r="G20" s="16" t="n">
        <x:v>0.65</x:v>
      </x:c>
      <x:c r="H20" s="3"/>
      <x:c r="I20" s="2"/>
    </x:row>
    <x:row r="21" ht="23" customHeight="1">
      <x:c r="A21" s="2"/>
      <x:c r="B21" s="3" t="str">
        <x:v>Higher price</x:v>
      </x:c>
      <x:c r="C21" s="3"/>
      <x:c r="D21" s="16" t="n">
        <x:v>0.65</x:v>
      </x:c>
      <x:c r="E21" s="16" t="n">
        <x:v>0.65</x:v>
      </x:c>
      <x:c r="F21" s="16" t="n">
        <x:v>0.65</x:v>
      </x:c>
      <x:c r="G21" s="16" t="n">
        <x:v>0.65</x:v>
      </x:c>
      <x:c r="H21" s="3"/>
      <x:c r="I21" s="2"/>
    </x:row>
    <x:row r="22" ht="23" customHeight="1">
      <x:c r="A22" s="2"/>
      <x:c r="B22" s="3" t="str">
        <x:v>Slower growth</x:v>
      </x:c>
      <x:c r="C22" s="3"/>
      <x:c r="D22" s="16" t="n">
        <x:v>0.67</x:v>
      </x:c>
      <x:c r="E22" s="16" t="n">
        <x:v>0.67</x:v>
      </x:c>
      <x:c r="F22" s="16" t="n">
        <x:v>0.67</x:v>
      </x:c>
      <x:c r="G22" s="16" t="n">
        <x:v>0.67</x:v>
      </x:c>
      <x:c r="H22" s="3"/>
      <x:c r="I22" s="2"/>
    </x:row>
    <x:row r="23" ht="23" customHeight="1">
      <x:c r="A23" s="2"/>
      <x:c r="B23" s="3"/>
      <x:c r="C23" s="3"/>
      <x:c r="D23" s="3"/>
      <x:c r="E23" s="3"/>
      <x:c r="F23" s="3"/>
      <x:c r="G23" s="3"/>
      <x:c r="H23" s="3"/>
      <x:c r="I23" s="2"/>
    </x:row>
    <x:row r="24" ht="38" customHeight="1">
      <x:c r="A24" s="2"/>
      <x:c r="B24" s="5" t="str">
        <x:v>Advertising revenue growth, year on year</x:v>
      </x:c>
      <x:c r="C24" s="3"/>
      <x:c r="D24" s="17" t="n">
        <x:f>CHOOSE($C$5,D25,D26,D27)</x:f>
        <x:v>0.05</x:v>
      </x:c>
      <x:c r="E24" s="17" t="n">
        <x:f>CHOOSE($C$5,E25,E26,E27)</x:f>
        <x:v>0.05</x:v>
      </x:c>
      <x:c r="F24" s="17" t="n">
        <x:f>CHOOSE($C$5,F25,F26,F27)</x:f>
        <x:v>0.05</x:v>
      </x:c>
      <x:c r="G24" s="17" t="n">
        <x:f>CHOOSE($C$5,G25,G26,G27)</x:f>
        <x:v>0.05</x:v>
      </x:c>
      <x:c r="H24" s="3"/>
      <x:c r="I24" s="2"/>
    </x:row>
    <x:row r="25" ht="23" customHeight="1">
      <x:c r="A25" s="2"/>
      <x:c r="B25" s="3" t="str">
        <x:v>Base</x:v>
      </x:c>
      <x:c r="C25" s="3"/>
      <x:c r="D25" s="16" t="n">
        <x:v>0.05</x:v>
      </x:c>
      <x:c r="E25" s="16" t="n">
        <x:v>0.05</x:v>
      </x:c>
      <x:c r="F25" s="16" t="n">
        <x:v>0.05</x:v>
      </x:c>
      <x:c r="G25" s="16" t="n">
        <x:v>0.05</x:v>
      </x:c>
      <x:c r="H25" s="3"/>
      <x:c r="I25" s="2"/>
    </x:row>
    <x:row r="26" ht="23" customHeight="1">
      <x:c r="A26" s="2"/>
      <x:c r="B26" s="3" t="str">
        <x:v>Higher price</x:v>
      </x:c>
      <x:c r="C26" s="3"/>
      <x:c r="D26" s="16" t="n">
        <x:v>0.05</x:v>
      </x:c>
      <x:c r="E26" s="16" t="n">
        <x:v>0.05</x:v>
      </x:c>
      <x:c r="F26" s="16" t="n">
        <x:v>0.05</x:v>
      </x:c>
      <x:c r="G26" s="16" t="n">
        <x:v>0.05</x:v>
      </x:c>
      <x:c r="H26" s="3"/>
      <x:c r="I26" s="2"/>
    </x:row>
    <x:row r="27" ht="23" customHeight="1">
      <x:c r="A27" s="2"/>
      <x:c r="B27" s="3" t="str">
        <x:v>Slower growth</x:v>
      </x:c>
      <x:c r="C27" s="3"/>
      <x:c r="D27" s="16" t="n">
        <x:v>-0.05</x:v>
      </x:c>
      <x:c r="E27" s="16" t="n">
        <x:v>-0.05</x:v>
      </x:c>
      <x:c r="F27" s="16" t="n">
        <x:v>-0.05</x:v>
      </x:c>
      <x:c r="G27" s="16" t="n">
        <x:v>-0.05</x:v>
      </x:c>
      <x:c r="H27" s="3"/>
      <x:c r="I27" s="2"/>
    </x:row>
    <x:row r="28" ht="23" customHeight="1">
      <x:c r="A28" s="2"/>
      <x:c r="B28" s="3"/>
      <x:c r="C28" s="3"/>
      <x:c r="D28" s="3"/>
      <x:c r="E28" s="3"/>
      <x:c r="F28" s="3"/>
      <x:c r="G28" s="3"/>
      <x:c r="H28" s="3"/>
      <x:c r="I28" s="2"/>
    </x:row>
    <x:row r="29" ht="38" customHeight="1">
      <x:c r="A29" s="2"/>
      <x:c r="B29" s="5" t="str">
        <x:v>Advertising cost of revenue / revenue</x:v>
      </x:c>
      <x:c r="C29" s="3"/>
      <x:c r="D29" s="17" t="n">
        <x:f>CHOOSE($C$5,D30,D31,D32)</x:f>
        <x:v>0.8</x:v>
      </x:c>
      <x:c r="E29" s="17" t="n">
        <x:f>CHOOSE($C$5,E30,E31,E32)</x:f>
        <x:v>0.8</x:v>
      </x:c>
      <x:c r="F29" s="17" t="n">
        <x:f>CHOOSE($C$5,F30,F31,F32)</x:f>
        <x:v>0.8</x:v>
      </x:c>
      <x:c r="G29" s="17" t="n">
        <x:f>CHOOSE($C$5,G30,G31,G32)</x:f>
        <x:v>0.8</x:v>
      </x:c>
      <x:c r="H29" s="3"/>
      <x:c r="I29" s="2"/>
    </x:row>
    <x:row r="30" ht="23" customHeight="1">
      <x:c r="A30" s="2"/>
      <x:c r="B30" s="3" t="str">
        <x:v>Base</x:v>
      </x:c>
      <x:c r="C30" s="3"/>
      <x:c r="D30" s="16" t="n">
        <x:v>0.8</x:v>
      </x:c>
      <x:c r="E30" s="16" t="n">
        <x:v>0.8</x:v>
      </x:c>
      <x:c r="F30" s="16" t="n">
        <x:v>0.8</x:v>
      </x:c>
      <x:c r="G30" s="16" t="n">
        <x:v>0.8</x:v>
      </x:c>
      <x:c r="H30" s="3"/>
      <x:c r="I30" s="2"/>
    </x:row>
    <x:row r="31" ht="23" customHeight="1">
      <x:c r="A31" s="2"/>
      <x:c r="B31" s="3" t="str">
        <x:v>Higher price</x:v>
      </x:c>
      <x:c r="C31" s="3"/>
      <x:c r="D31" s="16" t="n">
        <x:v>0.8</x:v>
      </x:c>
      <x:c r="E31" s="16" t="n">
        <x:v>0.8</x:v>
      </x:c>
      <x:c r="F31" s="16" t="n">
        <x:v>0.8</x:v>
      </x:c>
      <x:c r="G31" s="16" t="n">
        <x:v>0.8</x:v>
      </x:c>
      <x:c r="H31" s="3"/>
      <x:c r="I31" s="2"/>
    </x:row>
    <x:row r="32" ht="23" customHeight="1">
      <x:c r="A32" s="2"/>
      <x:c r="B32" s="3" t="str">
        <x:v>Slower growth</x:v>
      </x:c>
      <x:c r="C32" s="3"/>
      <x:c r="D32" s="16" t="n">
        <x:v>0.85</x:v>
      </x:c>
      <x:c r="E32" s="16" t="n">
        <x:v>0.85</x:v>
      </x:c>
      <x:c r="F32" s="16" t="n">
        <x:v>0.85</x:v>
      </x:c>
      <x:c r="G32" s="16" t="n">
        <x:v>0.85</x:v>
      </x:c>
      <x:c r="H32" s="3"/>
      <x:c r="I32" s="2"/>
    </x:row>
    <x:row r="33" ht="23" customHeight="1">
      <x:c r="A33" s="2"/>
      <x:c r="B33" s="3"/>
      <x:c r="C33" s="3"/>
      <x:c r="D33" s="3"/>
      <x:c r="E33" s="3"/>
      <x:c r="F33" s="3"/>
      <x:c r="G33" s="3"/>
      <x:c r="H33" s="3"/>
      <x:c r="I33" s="2"/>
    </x:row>
    <x:row r="34" ht="38" customHeight="1">
      <x:c r="A34" s="2"/>
      <x:c r="B34" s="5" t="str">
        <x:v>Operating expense growth, year on year</x:v>
      </x:c>
      <x:c r="C34" s="3"/>
      <x:c r="D34" s="17" t="n">
        <x:f>CHOOSE($C$5,D35,D36,D37)</x:f>
        <x:v>0.05</x:v>
      </x:c>
      <x:c r="E34" s="17" t="n">
        <x:f>CHOOSE($C$5,E35,E36,E37)</x:f>
        <x:v>0.05</x:v>
      </x:c>
      <x:c r="F34" s="17" t="n">
        <x:f>CHOOSE($C$5,F35,F36,F37)</x:f>
        <x:v>0.05</x:v>
      </x:c>
      <x:c r="G34" s="17" t="n">
        <x:f>CHOOSE($C$5,G35,G36,G37)</x:f>
        <x:v>0.05</x:v>
      </x:c>
      <x:c r="H34" s="3"/>
      <x:c r="I34" s="2"/>
    </x:row>
    <x:row r="35" ht="23" customHeight="1">
      <x:c r="A35" s="2"/>
      <x:c r="B35" s="3" t="str">
        <x:v>Base</x:v>
      </x:c>
      <x:c r="C35" s="3"/>
      <x:c r="D35" s="16" t="n">
        <x:v>0.05</x:v>
      </x:c>
      <x:c r="E35" s="16" t="n">
        <x:v>0.05</x:v>
      </x:c>
      <x:c r="F35" s="16" t="n">
        <x:v>0.05</x:v>
      </x:c>
      <x:c r="G35" s="16" t="n">
        <x:v>0.05</x:v>
      </x:c>
      <x:c r="H35" s="3"/>
      <x:c r="I35" s="2"/>
    </x:row>
    <x:row r="36" ht="23" customHeight="1">
      <x:c r="A36" s="2"/>
      <x:c r="B36" s="3" t="str">
        <x:v>Higher price</x:v>
      </x:c>
      <x:c r="C36" s="3"/>
      <x:c r="D36" s="16" t="n">
        <x:v>0.05</x:v>
      </x:c>
      <x:c r="E36" s="16" t="n">
        <x:v>0.05</x:v>
      </x:c>
      <x:c r="F36" s="16" t="n">
        <x:v>0.05</x:v>
      </x:c>
      <x:c r="G36" s="16" t="n">
        <x:v>0.05</x:v>
      </x:c>
      <x:c r="H36" s="3"/>
      <x:c r="I36" s="2"/>
    </x:row>
    <x:row r="37" ht="23" customHeight="1">
      <x:c r="A37" s="2"/>
      <x:c r="B37" s="3" t="str">
        <x:v>Slower growth</x:v>
      </x:c>
      <x:c r="C37" s="3"/>
      <x:c r="D37" s="16" t="n">
        <x:v>0.08</x:v>
      </x:c>
      <x:c r="E37" s="16" t="n">
        <x:v>0.08</x:v>
      </x:c>
      <x:c r="F37" s="16" t="n">
        <x:v>0.08</x:v>
      </x:c>
      <x:c r="G37" s="16" t="n">
        <x:v>0.08</x:v>
      </x:c>
      <x:c r="H37" s="3"/>
      <x:c r="I37" s="2"/>
    </x:row>
    <x:row r="38" ht="23" customHeight="1">
      <x:c r="A38" s="2"/>
      <x:c r="B38" s="3"/>
      <x:c r="C38" s="3"/>
      <x:c r="D38" s="3"/>
      <x:c r="E38" s="3"/>
      <x:c r="F38" s="3"/>
      <x:c r="G38" s="3"/>
      <x:c r="H38" s="3"/>
      <x:c r="I38" s="2"/>
    </x:row>
    <x:row r="39" ht="23" customHeight="1">
      <x:c r="A39" s="2"/>
      <x:c r="B39" s="5" t="str">
        <x:v>Operating forecast</x:v>
      </x:c>
      <x:c r="C39" s="3"/>
      <x:c r="D39" s="5" t="str">
        <x:v>Q1:26</x:v>
      </x:c>
      <x:c r="E39" s="5" t="str">
        <x:v>Q2:26</x:v>
      </x:c>
      <x:c r="F39" s="5" t="str">
        <x:v>Q3:26</x:v>
      </x:c>
      <x:c r="G39" s="5" t="str">
        <x:v>Q4:26</x:v>
      </x:c>
      <x:c r="H39" s="5" t="str">
        <x:v>2026 forecast</x:v>
      </x:c>
      <x:c r="I39" s="2"/>
    </x:row>
    <x:row r="40" ht="23" customHeight="1">
      <x:c r="A40" s="2"/>
      <x:c r="B40" s="3" t="str">
        <x:v>Opening Premium subscribers (m)</x:v>
      </x:c>
      <x:c r="C40" s="3"/>
      <x:c r="D40" s="45" t="n">
        <x:f>'Historical'!G9</x:f>
        <x:v>290</x:v>
      </x:c>
      <x:c r="E40" s="13" t="n">
        <x:f>D42</x:f>
        <x:v>297</x:v>
      </x:c>
      <x:c r="F40" s="13" t="n">
        <x:f>E42</x:f>
        <x:v>305</x:v>
      </x:c>
      <x:c r="G40" s="13" t="n">
        <x:f>F42</x:f>
        <x:v>312</x:v>
      </x:c>
      <x:c r="H40" s="13" t="n">
        <x:f>D40</x:f>
        <x:v>290</x:v>
      </x:c>
      <x:c r="I40" s="2"/>
    </x:row>
    <x:row r="41" ht="23" customHeight="1">
      <x:c r="A41" s="2"/>
      <x:c r="B41" s="3" t="str">
        <x:v>Net subscriber additions (m)</x:v>
      </x:c>
      <x:c r="C41" s="3"/>
      <x:c r="D41" s="13" t="n">
        <x:f>D9</x:f>
        <x:v>7</x:v>
      </x:c>
      <x:c r="E41" s="13" t="n">
        <x:f>E9</x:f>
        <x:v>8</x:v>
      </x:c>
      <x:c r="F41" s="13" t="n">
        <x:f>F9</x:f>
        <x:v>7</x:v>
      </x:c>
      <x:c r="G41" s="13" t="n">
        <x:f>G9</x:f>
        <x:v>9</x:v>
      </x:c>
      <x:c r="H41" s="13" t="n">
        <x:f>SUM(D41:G41)</x:f>
        <x:v>31</x:v>
      </x:c>
      <x:c r="I41" s="2"/>
    </x:row>
    <x:row r="42" ht="23" customHeight="1">
      <x:c r="A42" s="2"/>
      <x:c r="B42" s="3" t="str">
        <x:v>Closing Premium subscribers (m)</x:v>
      </x:c>
      <x:c r="C42" s="3"/>
      <x:c r="D42" s="13" t="n">
        <x:f>SUM(D40:D41)</x:f>
        <x:v>297</x:v>
      </x:c>
      <x:c r="E42" s="13" t="n">
        <x:f>SUM(E40:E41)</x:f>
        <x:v>305</x:v>
      </x:c>
      <x:c r="F42" s="13" t="n">
        <x:f>SUM(F40:F41)</x:f>
        <x:v>312</x:v>
      </x:c>
      <x:c r="G42" s="13" t="n">
        <x:f>SUM(G40:G41)</x:f>
        <x:v>321</x:v>
      </x:c>
      <x:c r="H42" s="13" t="n">
        <x:f>G42</x:f>
        <x:v>321</x:v>
      </x:c>
      <x:c r="I42" s="2"/>
    </x:row>
    <x:row r="43" ht="23" customHeight="1">
      <x:c r="A43" s="2"/>
      <x:c r="B43" s="3" t="str">
        <x:v>Average Premium subscribers (m)</x:v>
      </x:c>
      <x:c r="C43" s="3"/>
      <x:c r="D43" s="13" t="n">
        <x:f>AVERAGE(D40,D42)</x:f>
        <x:v>293.5</x:v>
      </x:c>
      <x:c r="E43" s="13" t="n">
        <x:f>AVERAGE(E40,E42)</x:f>
        <x:v>301</x:v>
      </x:c>
      <x:c r="F43" s="13" t="n">
        <x:f>AVERAGE(F40,F42)</x:f>
        <x:v>308.5</x:v>
      </x:c>
      <x:c r="G43" s="13" t="n">
        <x:f>AVERAGE(G40,G42)</x:f>
        <x:v>316.5</x:v>
      </x:c>
      <x:c r="H43" s="13" t="n">
        <x:f>AVERAGE(D43:G43)</x:f>
        <x:v>304.875</x:v>
      </x:c>
      <x:c r="I43" s="2"/>
    </x:row>
    <x:row r="44" ht="23" customHeight="1">
      <x:c r="A44" s="2"/>
      <x:c r="B44" s="3" t="str">
        <x:v>Monthly ARPU (EUR)</x:v>
      </x:c>
      <x:c r="C44" s="3"/>
      <x:c r="D44" s="46" t="n">
        <x:f>'Historical'!G10*(1+D14)</x:f>
        <x:v>4.747</x:v>
      </x:c>
      <x:c r="E44" s="47" t="n">
        <x:f>D44*(1+E14)</x:f>
        <x:v>4.770734999999999</x:v>
      </x:c>
      <x:c r="F44" s="47" t="n">
        <x:f>E44*(1+F14)</x:f>
        <x:v>4.794588674999999</x:v>
      </x:c>
      <x:c r="G44" s="47" t="n">
        <x:f>F44*(1+G14)</x:f>
        <x:v>4.818561618374998</x:v>
      </x:c>
      <x:c r="H44" s="47" t="n">
        <x:f>H46/H43/H8</x:f>
        <x:v>4.783469531326925</x:v>
      </x:c>
      <x:c r="I44" s="2"/>
    </x:row>
    <x:row r="45" ht="23" customHeight="1">
      <x:c r="A45" s="2"/>
      <x:c r="B45" s="3"/>
      <x:c r="C45" s="3"/>
      <x:c r="D45" s="3"/>
      <x:c r="E45" s="3"/>
      <x:c r="F45" s="3"/>
      <x:c r="G45" s="3"/>
      <x:c r="H45" s="3"/>
      <x:c r="I45" s="2"/>
    </x:row>
    <x:row r="46" ht="23" customHeight="1">
      <x:c r="A46" s="2"/>
      <x:c r="B46" s="3" t="str">
        <x:v>Premium revenue</x:v>
      </x:c>
      <x:c r="C46" s="3"/>
      <x:c r="D46" s="13" t="n">
        <x:f>D43*D44*D8</x:f>
        <x:v>4179.7335</x:v>
      </x:c>
      <x:c r="E46" s="13" t="n">
        <x:f>E43*E44*E8</x:f>
        <x:v>4307.973704999999</x:v>
      </x:c>
      <x:c r="F46" s="13" t="n">
        <x:f>F43*F44*F8</x:f>
        <x:v>4437.391818712499</x:v>
      </x:c>
      <x:c r="G46" s="13" t="n">
        <x:f>G43*G44*G8</x:f>
        <x:v>4575.22425664706</x:v>
      </x:c>
      <x:c r="H46" s="13" t="n">
        <x:f>SUM(D46:G46)</x:f>
        <x:v>17500.323280359557</x:v>
      </x:c>
      <x:c r="I46" s="2"/>
    </x:row>
    <x:row r="47" ht="23" customHeight="1">
      <x:c r="A47" s="2"/>
      <x:c r="B47" s="3" t="str">
        <x:v>Advertising revenue</x:v>
      </x:c>
      <x:c r="C47" s="3"/>
      <x:c r="D47" s="45" t="n">
        <x:f>'Historical'!D12*(1+D24)</x:f>
        <x:v>439.95000000000005</x:v>
      </x:c>
      <x:c r="E47" s="45" t="n">
        <x:f>'Historical'!E12*(1+E24)</x:f>
        <x:v>475.65000000000003</x:v>
      </x:c>
      <x:c r="F47" s="45" t="n">
        <x:f>'Historical'!F12*(1+F24)</x:f>
        <x:v>468.3</x:v>
      </x:c>
      <x:c r="G47" s="45" t="n">
        <x:f>'Historical'!G12*(1+G24)</x:f>
        <x:v>543.9</x:v>
      </x:c>
      <x:c r="H47" s="13" t="n">
        <x:f>SUM(D47:G47)</x:f>
        <x:v>1927.8000000000002</x:v>
      </x:c>
      <x:c r="I47" s="2"/>
    </x:row>
    <x:row r="48" ht="23" customHeight="1">
      <x:c r="A48" s="2"/>
      <x:c r="B48" s="40" t="str">
        <x:v>Total revenue</x:v>
      </x:c>
      <x:c r="C48" s="40"/>
      <x:c r="D48" s="42" t="n">
        <x:f>SUM(D46:D47)</x:f>
        <x:v>4619.6835</x:v>
      </x:c>
      <x:c r="E48" s="42" t="n">
        <x:f>SUM(E46:E47)</x:f>
        <x:v>4783.623704999999</x:v>
      </x:c>
      <x:c r="F48" s="42" t="n">
        <x:f>SUM(F46:F47)</x:f>
        <x:v>4905.691818712499</x:v>
      </x:c>
      <x:c r="G48" s="42" t="n">
        <x:f>SUM(G46:G47)</x:f>
        <x:v>5119.12425664706</x:v>
      </x:c>
      <x:c r="H48" s="42" t="n">
        <x:f>SUM(D48:G48)</x:f>
        <x:v>19428.12328035956</x:v>
      </x:c>
      <x:c r="I48" s="2"/>
    </x:row>
    <x:row r="49" ht="23" customHeight="1">
      <x:c r="A49" s="2"/>
      <x:c r="B49" s="3"/>
      <x:c r="C49" s="3"/>
      <x:c r="D49" s="3"/>
      <x:c r="E49" s="3"/>
      <x:c r="F49" s="3"/>
      <x:c r="G49" s="3"/>
      <x:c r="H49" s="3"/>
      <x:c r="I49" s="2"/>
    </x:row>
    <x:row r="50" ht="23" customHeight="1">
      <x:c r="A50" s="2"/>
      <x:c r="B50" s="3" t="str">
        <x:v>Premium cost of revenue</x:v>
      </x:c>
      <x:c r="C50" s="3"/>
      <x:c r="D50" s="13" t="n">
        <x:f>D46*D19</x:f>
        <x:v>2716.8267750000005</x:v>
      </x:c>
      <x:c r="E50" s="13" t="n">
        <x:f>E46*E19</x:f>
        <x:v>2800.18290825</x:v>
      </x:c>
      <x:c r="F50" s="13" t="n">
        <x:f>F46*F19</x:f>
        <x:v>2884.3046821631247</x:v>
      </x:c>
      <x:c r="G50" s="13" t="n">
        <x:f>G46*G19</x:f>
        <x:v>2973.8957668205894</x:v>
      </x:c>
      <x:c r="H50" s="13" t="n">
        <x:f>SUM(D50:G50)</x:f>
        <x:v>11375.210132233715</x:v>
      </x:c>
      <x:c r="I50" s="2"/>
    </x:row>
    <x:row r="51" ht="23" customHeight="1">
      <x:c r="A51" s="2"/>
      <x:c r="B51" s="3" t="str">
        <x:v>Advertising cost of revenue</x:v>
      </x:c>
      <x:c r="C51" s="3"/>
      <x:c r="D51" s="13" t="n">
        <x:f>D47*D29</x:f>
        <x:v>351.96000000000004</x:v>
      </x:c>
      <x:c r="E51" s="13" t="n">
        <x:f>E47*E29</x:f>
        <x:v>380.52000000000004</x:v>
      </x:c>
      <x:c r="F51" s="13" t="n">
        <x:f>F47*F29</x:f>
        <x:v>374.64000000000004</x:v>
      </x:c>
      <x:c r="G51" s="13" t="n">
        <x:f>G47*G29</x:f>
        <x:v>435.12</x:v>
      </x:c>
      <x:c r="H51" s="13" t="n">
        <x:f>SUM(D51:G51)</x:f>
        <x:v>1542.2400000000002</x:v>
      </x:c>
      <x:c r="I51" s="2"/>
    </x:row>
    <x:row r="52" ht="23" customHeight="1">
      <x:c r="A52" s="2"/>
      <x:c r="B52" s="3" t="str">
        <x:v>Total cost of revenue</x:v>
      </x:c>
      <x:c r="C52" s="3"/>
      <x:c r="D52" s="13" t="n">
        <x:f>SUM(D50:D51)</x:f>
        <x:v>3068.7867750000005</x:v>
      </x:c>
      <x:c r="E52" s="13" t="n">
        <x:f>SUM(E50:E51)</x:f>
        <x:v>3180.70290825</x:v>
      </x:c>
      <x:c r="F52" s="13" t="n">
        <x:f>SUM(F50:F51)</x:f>
        <x:v>3258.9446821631245</x:v>
      </x:c>
      <x:c r="G52" s="13" t="n">
        <x:f>SUM(G50:G51)</x:f>
        <x:v>3409.0157668205893</x:v>
      </x:c>
      <x:c r="H52" s="13" t="n">
        <x:f>SUM(D52:G52)</x:f>
        <x:v>12917.450132233713</x:v>
      </x:c>
      <x:c r="I52" s="2"/>
    </x:row>
    <x:row r="53" ht="23" customHeight="1">
      <x:c r="A53" s="2"/>
      <x:c r="B53" s="40" t="str">
        <x:v>Gross profit</x:v>
      </x:c>
      <x:c r="C53" s="40"/>
      <x:c r="D53" s="42" t="n">
        <x:f>D48-D52</x:f>
        <x:v>1550.8967249999996</x:v>
      </x:c>
      <x:c r="E53" s="42" t="n">
        <x:f>E48-E52</x:f>
        <x:v>1602.9207967499992</x:v>
      </x:c>
      <x:c r="F53" s="42" t="n">
        <x:f>F48-F52</x:f>
        <x:v>1646.7471365493748</x:v>
      </x:c>
      <x:c r="G53" s="42" t="n">
        <x:f>G48-G52</x:f>
        <x:v>1710.1084898264708</x:v>
      </x:c>
      <x:c r="H53" s="42" t="n">
        <x:f>SUM(D53:G53)</x:f>
        <x:v>6510.673148125845</x:v>
      </x:c>
      <x:c r="I53" s="2"/>
    </x:row>
    <x:row r="54" ht="23" customHeight="1">
      <x:c r="A54" s="2"/>
      <x:c r="B54" s="3" t="str">
        <x:v>Gross margin</x:v>
      </x:c>
      <x:c r="C54" s="3"/>
      <x:c r="D54" s="17" t="n">
        <x:f>D53/D48</x:f>
        <x:v>0.3357149304708861</x:v>
      </x:c>
      <x:c r="E54" s="17" t="n">
        <x:f>E53/E48</x:f>
        <x:v>0.3350850517515778</x:v>
      </x:c>
      <x:c r="F54" s="17" t="n">
        <x:f>F53/F48</x:f>
        <x:v>0.33568091869691974</x:v>
      </x:c>
      <x:c r="G54" s="17" t="n">
        <x:f>G53/G48</x:f>
        <x:v>0.33406270371459257</x:v>
      </x:c>
      <x:c r="H54" s="17" t="n">
        <x:f>H53/H48</x:f>
        <x:v>0.33511590667677454</x:v>
      </x:c>
      <x:c r="I54" s="2"/>
    </x:row>
    <x:row r="55" ht="23" customHeight="1">
      <x:c r="A55" s="2"/>
      <x:c r="B55" s="3"/>
      <x:c r="C55" s="3"/>
      <x:c r="D55" s="3"/>
      <x:c r="E55" s="3"/>
      <x:c r="F55" s="3"/>
      <x:c r="G55" s="3"/>
      <x:c r="H55" s="3"/>
      <x:c r="I55" s="2"/>
    </x:row>
    <x:row r="56" ht="23" customHeight="1">
      <x:c r="A56" s="2"/>
      <x:c r="B56" s="3" t="str">
        <x:v>Operating expenses</x:v>
      </x:c>
      <x:c r="C56" s="3"/>
      <x:c r="D56" s="45" t="n">
        <x:f>'Historical'!D15*(1+D34)</x:f>
        <x:v>857.85</x:v>
      </x:c>
      <x:c r="E56" s="45" t="n">
        <x:f>'Historical'!E15*(1+E34)</x:f>
        <x:v>959.7</x:v>
      </x:c>
      <x:c r="F56" s="45" t="n">
        <x:f>'Historical'!F15*(1+F34)</x:f>
        <x:v>807.45</x:v>
      </x:c>
      <x:c r="G56" s="45" t="n">
        <x:f>'Historical'!G15*(1+G34)</x:f>
        <x:v>837.9000000000001</x:v>
      </x:c>
      <x:c r="H56" s="13" t="n">
        <x:f>SUM(D56:G56)</x:f>
        <x:v>3462.9</x:v>
      </x:c>
      <x:c r="I56" s="2"/>
    </x:row>
    <x:row r="57" ht="23" customHeight="1">
      <x:c r="A57" s="2"/>
      <x:c r="B57" s="40" t="str">
        <x:v>Operating profit</x:v>
      </x:c>
      <x:c r="C57" s="40"/>
      <x:c r="D57" s="42" t="n">
        <x:f>D53-D56</x:f>
        <x:v>693.0467249999996</x:v>
      </x:c>
      <x:c r="E57" s="42" t="n">
        <x:f>E53-E56</x:f>
        <x:v>643.2207967499992</x:v>
      </x:c>
      <x:c r="F57" s="42" t="n">
        <x:f>F53-F56</x:f>
        <x:v>839.2971365493747</x:v>
      </x:c>
      <x:c r="G57" s="42" t="n">
        <x:f>G53-G56</x:f>
        <x:v>872.2084898264707</x:v>
      </x:c>
      <x:c r="H57" s="42" t="n">
        <x:f>SUM(D57:G57)</x:f>
        <x:v>3047.773148125844</x:v>
      </x:c>
      <x:c r="I57" s="2"/>
    </x:row>
    <x:row r="58" ht="23" customHeight="1">
      <x:c r="A58" s="2"/>
      <x:c r="B58" s="3" t="str">
        <x:v>Operating margin</x:v>
      </x:c>
      <x:c r="C58" s="3"/>
      <x:c r="D58" s="17" t="n">
        <x:f>D57/D48</x:f>
        <x:v>0.15002039100730594</x:v>
      </x:c>
      <x:c r="E58" s="17" t="n">
        <x:f>E57/E48</x:f>
        <x:v>0.13446308414219202</x:v>
      </x:c>
      <x:c r="F58" s="17" t="n">
        <x:f>F57/F48</x:f>
        <x:v>0.17108639669290285</x:v>
      </x:c>
      <x:c r="G58" s="17" t="n">
        <x:f>G57/G48</x:f>
        <x:v>0.17038236348608435</x:v>
      </x:c>
      <x:c r="H58" s="17" t="n">
        <x:f>H57/H48</x:f>
        <x:v>0.15687429527518615</x:v>
      </x:c>
      <x:c r="I58" s="2"/>
    </x:row>
    <x:row r="59" ht="23" customHeight="1">
      <x:c r="A59" s="2"/>
      <x:c r="B59" s="3"/>
      <x:c r="C59" s="3"/>
      <x:c r="D59" s="3"/>
      <x:c r="E59" s="3"/>
      <x:c r="F59" s="3"/>
      <x:c r="G59" s="3"/>
      <x:c r="H59" s="3"/>
      <x:c r="I59" s="2"/>
    </x:row>
    <x:row r="60" ht="23" customHeight="1">
      <x:c r="A60" s="2"/>
      <x:c r="B60" s="3" t="str">
        <x:v>2026 revenue growth against reported 2025</x:v>
      </x:c>
      <x:c r="C60" s="3"/>
      <x:c r="D60" s="3"/>
      <x:c r="E60" s="3"/>
      <x:c r="F60" s="3"/>
      <x:c r="G60" s="3"/>
      <x:c r="H60" s="33" t="n">
        <x:f>H48/'Historical'!H13-1</x:f>
        <x:v>0.13046219483065058</x:v>
      </x:c>
      <x:c r="I60" s="2"/>
    </x:row>
    <x:row r="61" ht="23" customHeight="1">
      <x:c r="A61" s="2"/>
      <x:c r="B61" s="3"/>
      <x:c r="C61" s="3"/>
      <x:c r="D61" s="3"/>
      <x:c r="E61" s="3"/>
      <x:c r="F61" s="3"/>
      <x:c r="G61" s="3"/>
      <x:c r="H61" s="3"/>
      <x:c r="I61" s="2"/>
    </x:row>
    <x:row r="62" ht="32" customHeight="1">
      <x:c r="A62" s="2"/>
      <x:c r="B62" s="5" t="str">
        <x:v>Price and volume challenge: a separate hypothetical experiment</x:v>
      </x:c>
      <x:c r="C62" s="3"/>
      <x:c r="D62" s="3"/>
      <x:c r="E62" s="3"/>
      <x:c r="F62" s="3"/>
      <x:c r="G62" s="3"/>
      <x:c r="H62" s="3"/>
      <x:c r="I62" s="2"/>
    </x:row>
    <x:row r="63" ht="40" customHeight="1">
      <x:c r="A63" s="2"/>
      <x:c r="B63" s="3" t="str">
        <x:v>Monthly ARPU increase</x:v>
      </x:c>
      <x:c r="C63" s="16" t="n">
        <x:v>0.05</x:v>
      </x:c>
      <x:c r="D63" s="3"/>
      <x:c r="E63" s="3"/>
      <x:c r="F63" s="3"/>
      <x:c r="G63" s="3"/>
      <x:c r="H63" s="3"/>
      <x:c r="I63" s="2"/>
    </x:row>
    <x:row r="64" ht="40" customHeight="1">
      <x:c r="A64" s="2"/>
      <x:c r="B64" s="3" t="str">
        <x:v>Change in average subscribers</x:v>
      </x:c>
      <x:c r="C64" s="16" t="n">
        <x:v>-0.03</x:v>
      </x:c>
      <x:c r="D64" s="3"/>
      <x:c r="E64" s="3"/>
      <x:c r="F64" s="3"/>
      <x:c r="G64" s="3"/>
      <x:c r="H64" s="3"/>
      <x:c r="I64" s="2"/>
    </x:row>
    <x:row r="65" ht="40" customHeight="1">
      <x:c r="A65" s="2"/>
      <x:c r="B65" s="3" t="str">
        <x:v>Premium revenue change</x:v>
      </x:c>
      <x:c r="C65" s="48" t="n">
        <x:f>(1+C63)*(1+C64)-1</x:f>
        <x:v>0.01849999999999996</x:v>
      </x:c>
      <x:c r="D65" s="3"/>
      <x:c r="E65" s="3"/>
      <x:c r="F65" s="3"/>
      <x:c r="G65" s="3"/>
      <x:c r="H65" s="3"/>
      <x:c r="I65" s="2"/>
    </x:row>
    <x:row r="66" ht="40" customHeight="1">
      <x:c r="A66" s="2"/>
      <x:c r="B66" s="3" t="str">
        <x:v>Revenue break-even subscriber loss</x:v>
      </x:c>
      <x:c r="C66" s="48" t="n">
        <x:f>1-1/(1+C63)</x:f>
        <x:v>0.04761904761904767</x:v>
      </x:c>
      <x:c r="D66" s="3"/>
      <x:c r="E66" s="3"/>
      <x:c r="F66" s="3"/>
      <x:c r="G66" s="3"/>
      <x:c r="H66" s="3"/>
      <x:c r="I66" s="2"/>
    </x:row>
    <x:row r="67" ht="40" customHeight="1">
      <x:c r="A67" s="2"/>
      <x:c r="B67" s="3" t="str">
        <x:v>Starting Premium gross margin (Q4 2025)</x:v>
      </x:c>
      <x:c r="C67" s="33" t="n">
        <x:f>'Historical'!G20</x:f>
        <x:v>0.348</x:v>
      </x:c>
      <x:c r="D67" s="3"/>
      <x:c r="E67" s="3"/>
      <x:c r="F67" s="3"/>
      <x:c r="G67" s="3"/>
      <x:c r="H67" s="3"/>
      <x:c r="I67" s="2"/>
    </x:row>
    <x:row r="68" ht="40" customHeight="1">
      <x:c r="A68" s="2"/>
      <x:c r="B68" s="3" t="str">
        <x:v>Cost share varying with subscribers (assumed)</x:v>
      </x:c>
      <x:c r="C68" s="16" t="n">
        <x:v>0.8</x:v>
      </x:c>
      <x:c r="D68" s="3"/>
      <x:c r="E68" s="3"/>
      <x:c r="F68" s="3"/>
      <x:c r="G68" s="3"/>
      <x:c r="H68" s="3"/>
      <x:c r="I68" s="2"/>
    </x:row>
    <x:row r="69" ht="40" customHeight="1">
      <x:c r="A69" s="2"/>
      <x:c r="B69" s="3" t="str">
        <x:v>Contribution per original EUR of revenue</x:v>
      </x:c>
      <x:c r="C69" s="47" t="n">
        <x:f>1-(1-C67)*C68</x:f>
        <x:v>0.47839999999999994</x:v>
      </x:c>
      <x:c r="D69" s="3"/>
      <x:c r="E69" s="3"/>
      <x:c r="F69" s="3"/>
      <x:c r="G69" s="3"/>
      <x:c r="H69" s="3"/>
      <x:c r="I69" s="2"/>
    </x:row>
    <x:row r="70" ht="40" customHeight="1">
      <x:c r="A70" s="2"/>
      <x:c r="B70" s="3" t="str">
        <x:v>Contribution after pricing, before subscriber loss</x:v>
      </x:c>
      <x:c r="C70" s="47" t="n">
        <x:f>1+C63-(1-C67)*C68</x:f>
        <x:v>0.5284</x:v>
      </x:c>
      <x:c r="D70" s="3"/>
      <x:c r="E70" s="3"/>
      <x:c r="F70" s="3"/>
      <x:c r="G70" s="3"/>
      <x:c r="H70" s="3"/>
      <x:c r="I70" s="2"/>
    </x:row>
    <x:row r="71" ht="40" customHeight="1">
      <x:c r="A71" s="2"/>
      <x:c r="B71" s="3" t="str">
        <x:v>Gross profit break-even subscriber loss</x:v>
      </x:c>
      <x:c r="C71" s="48" t="n">
        <x:f>1-C69/C70</x:f>
        <x:v>0.09462528387585167</x:v>
      </x:c>
      <x:c r="D71" s="3"/>
      <x:c r="E71" s="3"/>
      <x:c r="F71" s="3"/>
      <x:c r="G71" s="3"/>
      <x:c r="H71" s="3"/>
      <x:c r="I71" s="2"/>
    </x:row>
    <x:row r="72" ht="40" customHeight="1">
      <x:c r="A72" s="2"/>
      <x:c r="B72" s="3" t="str">
        <x:v>Premium gross profit change at assumed subscriber loss</x:v>
      </x:c>
      <x:c r="C72" s="48" t="n">
        <x:f>((1+C64)*C70-(1-C67)*(1-C68))/C67-1</x:f>
        <x:v>0.09812643678160948</x:v>
      </x:c>
      <x:c r="D72" s="3"/>
      <x:c r="E72" s="3"/>
      <x:c r="F72" s="3"/>
      <x:c r="G72" s="3"/>
      <x:c r="H72" s="3"/>
      <x:c r="I72" s="2"/>
    </x:row>
    <x:row r="73" ht="32" customHeight="1">
      <x:c r="A73" s="2"/>
      <x:c r="B73" s="3" t="str">
        <x:v>Cost experiment: variable costs follow subscribers; fixed costs stay unchanged. This is not a royalty-contract estimate.</x:v>
      </x:c>
      <x:c r="C73" s="3"/>
      <x:c r="D73" s="3"/>
      <x:c r="E73" s="3"/>
      <x:c r="F73" s="3"/>
      <x:c r="G73" s="3"/>
      <x:c r="H73" s="3"/>
      <x:c r="I73" s="2"/>
    </x:row>
    <x:row r="74" ht="23" customHeight="1">
      <x:c r="A74" s="2"/>
      <x:c r="B74" s="3"/>
      <x:c r="C74" s="3"/>
      <x:c r="D74" s="3"/>
      <x:c r="E74" s="3"/>
      <x:c r="F74" s="3"/>
      <x:c r="G74" s="3"/>
      <x:c r="H74" s="3"/>
      <x:c r="I74" s="2"/>
    </x:row>
    <x:row r="75" ht="32" customHeight="1">
      <x:c r="A75" s="2"/>
      <x:c r="B75" s="5" t="str">
        <x:v>Historical checks</x:v>
      </x:c>
      <x:c r="C75" s="3"/>
      <x:c r="D75" s="3"/>
      <x:c r="E75" s="3"/>
      <x:c r="F75" s="3"/>
      <x:c r="G75" s="3"/>
      <x:c r="H75" s="3"/>
      <x:c r="I75" s="2"/>
    </x:row>
    <x:row r="76" ht="23" customHeight="1">
      <x:c r="A76" s="2"/>
      <x:c r="B76" s="3" t="str">
        <x:v>Reconstructed 2025 revenue</x:v>
      </x:c>
      <x:c r="C76" s="45" t="n">
        <x:f>SUM('Historical'!D13:G13)</x:f>
        <x:v>17186</x:v>
      </x:c>
      <x:c r="D76" s="3"/>
      <x:c r="E76" s="3"/>
      <x:c r="F76" s="3"/>
      <x:c r="G76" s="3"/>
      <x:c r="H76" s="3"/>
      <x:c r="I76" s="2"/>
    </x:row>
    <x:row r="77" ht="23" customHeight="1">
      <x:c r="A77" s="2"/>
      <x:c r="B77" s="3" t="str">
        <x:v>Reconstructed 2025 operating profit</x:v>
      </x:c>
      <x:c r="C77" s="45" t="n">
        <x:f>C76-SUM('Historical'!D14:G14)-SUM('Historical'!D15:G15)</x:f>
        <x:v>2198</x:v>
      </x:c>
      <x:c r="D77" s="3"/>
      <x:c r="E77" s="3"/>
      <x:c r="F77" s="3"/>
      <x:c r="G77" s="3"/>
      <x:c r="H77" s="3"/>
      <x:c r="I77" s="2"/>
    </x:row>
    <x:row r="78" ht="23" customHeight="1">
      <x:c r="A78" s="2"/>
      <x:c r="B78" s="3" t="str">
        <x:v>2025 operating margin</x:v>
      </x:c>
      <x:c r="C78" s="48" t="n">
        <x:f>C77/C76</x:f>
        <x:v>0.1278947980914698</x:v>
      </x:c>
      <x:c r="D78" s="3"/>
      <x:c r="E78" s="3"/>
      <x:c r="F78" s="3"/>
      <x:c r="G78" s="3"/>
      <x:c r="H78" s="3"/>
      <x:c r="I78" s="2"/>
    </x:row>
    <x:row r="79" ht="23" customHeight="1">
      <x:c r="A79" s="2"/>
      <x:c r="B79" s="3"/>
      <x:c r="C79" s="3"/>
      <x:c r="D79" s="3"/>
      <x:c r="E79" s="3"/>
      <x:c r="F79" s="3"/>
      <x:c r="G79" s="3"/>
      <x:c r="H79" s="3"/>
      <x:c r="I79" s="2"/>
    </x:row>
    <x:row r="80" ht="32" customHeight="1">
      <x:c r="A80" s="2"/>
      <x:c r="B80" s="3" t="str">
        <x:v>Decision memo: compare scenarios in the playground, then record your reasoning below.</x:v>
      </x:c>
      <x:c r="C80" s="3"/>
      <x:c r="D80" s="3"/>
      <x:c r="E80" s="3"/>
      <x:c r="F80" s="3"/>
      <x:c r="G80" s="3"/>
      <x:c r="H80" s="3"/>
      <x:c r="I80" s="2"/>
    </x:row>
    <x:row r="81" ht="32" customHeight="1">
      <x:c r="A81" s="2"/>
      <x:c r="B81" s="3" t="str">
        <x:v>Recommendation and the result supporting it</x:v>
      </x:c>
      <x:c r="C81" s="3"/>
      <x:c r="D81" s="3"/>
      <x:c r="E81" s="3"/>
      <x:c r="F81" s="3"/>
      <x:c r="G81" s="3"/>
      <x:c r="H81" s="3"/>
      <x:c r="I81" s="2"/>
    </x:row>
    <x:row r="82" ht="62" customHeight="1">
      <x:c r="A82" s="2"/>
      <x:c r="B82" s="35" t="str"/>
      <x:c r="C82" s="3"/>
      <x:c r="D82" s="3"/>
      <x:c r="E82" s="3"/>
      <x:c r="F82" s="3"/>
      <x:c r="G82" s="3"/>
      <x:c r="H82" s="3"/>
      <x:c r="I82" s="2"/>
    </x:row>
    <x:row r="83" ht="23" customHeight="1">
      <x:c r="A83" s="2"/>
      <x:c r="B83" s="3"/>
      <x:c r="C83" s="3"/>
      <x:c r="D83" s="3"/>
      <x:c r="E83" s="3"/>
      <x:c r="F83" s="3"/>
      <x:c r="G83" s="3"/>
      <x:c r="H83" s="3"/>
      <x:c r="I83" s="2"/>
    </x:row>
    <x:row r="84" ht="32" customHeight="1">
      <x:c r="A84" s="2"/>
      <x:c r="B84" s="3" t="str">
        <x:v>Subscriber-loss threshold and its cost assumptions</x:v>
      </x:c>
      <x:c r="C84" s="3"/>
      <x:c r="D84" s="3"/>
      <x:c r="E84" s="3"/>
      <x:c r="F84" s="3"/>
      <x:c r="G84" s="3"/>
      <x:c r="H84" s="3"/>
      <x:c r="I84" s="2"/>
    </x:row>
    <x:row r="85" ht="62" customHeight="1">
      <x:c r="A85" s="2"/>
      <x:c r="B85" s="35" t="str"/>
      <x:c r="C85" s="3"/>
      <x:c r="D85" s="3"/>
      <x:c r="E85" s="3"/>
      <x:c r="F85" s="3"/>
      <x:c r="G85" s="3"/>
      <x:c r="H85" s="3"/>
      <x:c r="I85" s="2"/>
    </x:row>
    <x:row r="86" ht="23" customHeight="1">
      <x:c r="A86" s="2"/>
      <x:c r="B86" s="3"/>
      <x:c r="C86" s="3"/>
      <x:c r="D86" s="3"/>
      <x:c r="E86" s="3"/>
      <x:c r="F86" s="3"/>
      <x:c r="G86" s="3"/>
      <x:c r="H86" s="3"/>
      <x:c r="I86" s="2"/>
    </x:row>
    <x:row r="87" ht="32" customHeight="1">
      <x:c r="A87" s="2"/>
      <x:c r="B87" s="3" t="str">
        <x:v>Two limitations and the evidence you would request</x:v>
      </x:c>
      <x:c r="C87" s="3"/>
      <x:c r="D87" s="3"/>
      <x:c r="E87" s="3"/>
      <x:c r="F87" s="3"/>
      <x:c r="G87" s="3"/>
      <x:c r="H87" s="3"/>
      <x:c r="I87" s="2"/>
    </x:row>
    <x:row r="88" ht="62" customHeight="1">
      <x:c r="A88" s="2"/>
      <x:c r="B88" s="35" t="str"/>
      <x:c r="C88" s="3"/>
      <x:c r="D88" s="3"/>
      <x:c r="E88" s="3"/>
      <x:c r="F88" s="3"/>
      <x:c r="G88" s="3"/>
      <x:c r="H88" s="3"/>
      <x:c r="I88" s="2"/>
    </x:row>
    <x:row r="89" ht="23" customHeight="1">
      <x:c r="A89" s="2"/>
      <x:c r="B89" s="3"/>
      <x:c r="C89" s="3"/>
      <x:c r="D89" s="3"/>
      <x:c r="E89" s="3"/>
      <x:c r="F89" s="3"/>
      <x:c r="G89" s="3"/>
      <x:c r="H89" s="3"/>
      <x:c r="I89" s="2"/>
    </x:row>
    <x:row r="90" ht="32" customHeight="1">
      <x:c r="A90" s="2"/>
      <x:c r="B90" s="3" t="str">
        <x:v>Your judgement is self-reviewed with the rubric in the case guide; the numeric score covers spreadsheet mechanics.</x:v>
      </x:c>
      <x:c r="C90" s="3"/>
      <x:c r="D90" s="3"/>
      <x:c r="E90" s="3"/>
      <x:c r="F90" s="3"/>
      <x:c r="G90" s="3"/>
      <x:c r="H90" s="3"/>
      <x:c r="I90" s="2"/>
    </x:row>
  </x:sheetData>
  <x:mergeCells>
    <x:mergeCell ref="B1:H1"/>
    <x:mergeCell ref="B2:H2"/>
    <x:mergeCell ref="B3:H3"/>
    <x:mergeCell ref="B6:H6"/>
    <x:mergeCell ref="B62:H62"/>
    <x:mergeCell ref="B73:H73"/>
    <x:mergeCell ref="B75:H75"/>
    <x:mergeCell ref="B80:H80"/>
    <x:mergeCell ref="B81:H81"/>
    <x:mergeCell ref="B82:H82"/>
    <x:mergeCell ref="B84:H84"/>
    <x:mergeCell ref="B85:H85"/>
    <x:mergeCell ref="B87:H87"/>
    <x:mergeCell ref="B88:H88"/>
    <x:mergeCell ref="B90:H90"/>
  </x:mergeCells>
  <x:dataValidations count="1">
    <x:dataValidation type="whole" operator="between" sqref="C5">
      <x:formula1>1</x:formula1>
      <x:formula2>3</x:formula2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Pr>
    <x:tabColor rgb="FF85978F"/>
  </x:sheetPr>
  <x:sheetViews>
    <x:sheetView showGridLines="0" workbookViewId="0">
      <x:pane ySplit="7" topLeftCell="A8" activePane="bottomLeft" state="frozen"/>
    </x:sheetView>
  </x:sheetViews>
  <x:sheetFormatPr defaultRowHeight="15"/>
  <x:cols>
    <x:col min="1" max="1" width="3" hidden="0" customWidth="1"/>
    <x:col min="2" max="2" width="48" hidden="0" customWidth="1"/>
    <x:col min="3" max="3" width="19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8" hidden="0" customWidth="1"/>
  </x:cols>
  <x:sheetData>
    <x:row r="1" ht="38" customHeight="1">
      <x:c r="A1" s="2"/>
      <x:c r="B1" s="36" t="str">
        <x:v>Spotify reported financial data</x:v>
      </x:c>
      <x:c r="C1" s="36"/>
      <x:c r="D1" s="36"/>
      <x:c r="E1" s="36"/>
      <x:c r="F1" s="36"/>
      <x:c r="G1" s="36"/>
      <x:c r="H1" s="36"/>
      <x:c r="I1" s="2"/>
    </x:row>
    <x:row r="2" ht="32" customHeight="1">
      <x:c r="A2" s="2"/>
      <x:c r="B2" s="3" t="str">
        <x:v>Calendar 2025. EUR millions, except subscribers (millions) and monthly ARPU (EUR).</x:v>
      </x:c>
      <x:c r="C2" s="3"/>
      <x:c r="D2" s="3"/>
      <x:c r="E2" s="3"/>
      <x:c r="F2" s="3"/>
      <x:c r="G2" s="3"/>
      <x:c r="H2" s="3"/>
      <x:c r="I2" s="2"/>
    </x:row>
    <x:row r="3" ht="32" customHeight="1">
      <x:c r="A3" s="2"/>
      <x:c r="B3" s="3" t="str">
        <x:v>Spotify Q4 2025 shareholder update, 10 February 2026</x:v>
      </x:c>
      <x:c r="C3" s="3"/>
      <x:c r="D3" s="3"/>
      <x:c r="E3" s="3"/>
      <x:c r="F3" s="3"/>
      <x:c r="G3" s="3"/>
      <x:c r="H3" s="3"/>
      <x:c r="I3" s="2"/>
    </x:row>
    <x:row r="4" ht="32" customHeight="1">
      <x:c r="A4" s="2"/>
      <x:c r="B4" s="3" t="str">
        <x:v>https://www.sec.gov/Archives/edgar/data/1639920/000114036126004482/ef20065075_ex99-1.htm</x:v>
      </x:c>
      <x:c r="C4" s="3"/>
      <x:c r="D4" s="3"/>
      <x:c r="E4" s="3"/>
      <x:c r="F4" s="3"/>
      <x:c r="G4" s="3"/>
      <x:c r="H4" s="3"/>
      <x:c r="I4" s="2"/>
    </x:row>
    <x:row r="5" ht="32" customHeight="1">
      <x:c r="A5" s="2"/>
      <x:c r="B5" s="3" t="str">
        <x:v>Financial Summary; Revenue; Gross Margin; consolidated statement of operations. Published figures are rounded.</x:v>
      </x:c>
      <x:c r="C5" s="3"/>
      <x:c r="D5" s="3"/>
      <x:c r="E5" s="3"/>
      <x:c r="F5" s="3"/>
      <x:c r="G5" s="3"/>
      <x:c r="H5" s="3"/>
      <x:c r="I5" s="2"/>
    </x:row>
    <x:row r="6" ht="23" customHeight="1">
      <x:c r="A6" s="2"/>
      <x:c r="B6" s="3"/>
      <x:c r="C6" s="3"/>
      <x:c r="D6" s="3"/>
      <x:c r="E6" s="3"/>
      <x:c r="F6" s="3"/>
      <x:c r="G6" s="3"/>
      <x:c r="H6" s="3"/>
      <x:c r="I6" s="2"/>
    </x:row>
    <x:row r="7" ht="23" customHeight="1">
      <x:c r="A7" s="2"/>
      <x:c r="B7" s="3"/>
      <x:c r="C7" s="3"/>
      <x:c r="D7" s="5" t="str">
        <x:v>Q1:25</x:v>
      </x:c>
      <x:c r="E7" s="5" t="str">
        <x:v>Q2:25</x:v>
      </x:c>
      <x:c r="F7" s="5" t="str">
        <x:v>Q3:25</x:v>
      </x:c>
      <x:c r="G7" s="5" t="str">
        <x:v>Q4:25</x:v>
      </x:c>
      <x:c r="H7" s="5" t="str">
        <x:v>2025 reported</x:v>
      </x:c>
      <x:c r="I7" s="2"/>
    </x:row>
    <x:row r="8" ht="23" customHeight="1">
      <x:c r="A8" s="2"/>
      <x:c r="B8" s="3"/>
      <x:c r="C8" s="3"/>
      <x:c r="D8" s="3"/>
      <x:c r="E8" s="3"/>
      <x:c r="F8" s="3"/>
      <x:c r="G8" s="3"/>
      <x:c r="H8" s="3"/>
      <x:c r="I8" s="2"/>
    </x:row>
    <x:row r="9" ht="23" customHeight="1">
      <x:c r="A9" s="2"/>
      <x:c r="B9" s="3" t="str">
        <x:v>Premium subscribers, period end (m)</x:v>
      </x:c>
      <x:c r="C9" s="3"/>
      <x:c r="D9" s="10" t="n">
        <x:v>268</x:v>
      </x:c>
      <x:c r="E9" s="10" t="n">
        <x:v>276</x:v>
      </x:c>
      <x:c r="F9" s="10" t="n">
        <x:v>281</x:v>
      </x:c>
      <x:c r="G9" s="10" t="n">
        <x:v>290</x:v>
      </x:c>
      <x:c r="H9" s="10" t="n">
        <x:v>290</x:v>
      </x:c>
      <x:c r="I9" s="2"/>
    </x:row>
    <x:row r="10" ht="23" customHeight="1">
      <x:c r="A10" s="2"/>
      <x:c r="B10" s="3" t="str">
        <x:v>Premium monthly ARPU (Q4 only)</x:v>
      </x:c>
      <x:c r="C10" s="3"/>
      <x:c r="D10" s="3"/>
      <x:c r="E10" s="3"/>
      <x:c r="F10" s="3"/>
      <x:c r="G10" s="21" t="n">
        <x:v>4.7</x:v>
      </x:c>
      <x:c r="H10" s="3"/>
      <x:c r="I10" s="2"/>
    </x:row>
    <x:row r="11" ht="23" customHeight="1">
      <x:c r="A11" s="2"/>
      <x:c r="B11" s="3" t="str">
        <x:v>Premium revenue</x:v>
      </x:c>
      <x:c r="C11" s="3"/>
      <x:c r="D11" s="10" t="n">
        <x:v>3771</x:v>
      </x:c>
      <x:c r="E11" s="10" t="n">
        <x:v>3740</x:v>
      </x:c>
      <x:c r="F11" s="10" t="n">
        <x:v>3826</x:v>
      </x:c>
      <x:c r="G11" s="10" t="n">
        <x:v>4013</x:v>
      </x:c>
      <x:c r="H11" s="10" t="n">
        <x:v>15350</x:v>
      </x:c>
      <x:c r="I11" s="2"/>
    </x:row>
    <x:row r="12" ht="23" customHeight="1">
      <x:c r="A12" s="2"/>
      <x:c r="B12" s="3" t="str">
        <x:v>Advertising revenue</x:v>
      </x:c>
      <x:c r="C12" s="3"/>
      <x:c r="D12" s="10" t="n">
        <x:v>419</x:v>
      </x:c>
      <x:c r="E12" s="10" t="n">
        <x:v>453</x:v>
      </x:c>
      <x:c r="F12" s="10" t="n">
        <x:v>446</x:v>
      </x:c>
      <x:c r="G12" s="10" t="n">
        <x:v>518</x:v>
      </x:c>
      <x:c r="H12" s="10" t="n">
        <x:v>1836</x:v>
      </x:c>
      <x:c r="I12" s="2"/>
    </x:row>
    <x:row r="13" ht="23" customHeight="1">
      <x:c r="A13" s="2"/>
      <x:c r="B13" s="3" t="str">
        <x:v>Total revenue</x:v>
      </x:c>
      <x:c r="C13" s="3"/>
      <x:c r="D13" s="10" t="n">
        <x:v>4190</x:v>
      </x:c>
      <x:c r="E13" s="10" t="n">
        <x:v>4193</x:v>
      </x:c>
      <x:c r="F13" s="10" t="n">
        <x:v>4272</x:v>
      </x:c>
      <x:c r="G13" s="10" t="n">
        <x:v>4531</x:v>
      </x:c>
      <x:c r="H13" s="10" t="n">
        <x:v>17186</x:v>
      </x:c>
      <x:c r="I13" s="2"/>
    </x:row>
    <x:row r="14" ht="23" customHeight="1">
      <x:c r="A14" s="2"/>
      <x:c r="B14" s="3" t="str">
        <x:v>Cost of revenue</x:v>
      </x:c>
      <x:c r="C14" s="3"/>
      <x:c r="D14" s="10" t="n">
        <x:v>2864</x:v>
      </x:c>
      <x:c r="E14" s="10" t="n">
        <x:v>2873</x:v>
      </x:c>
      <x:c r="F14" s="10" t="n">
        <x:v>2921</x:v>
      </x:c>
      <x:c r="G14" s="10" t="n">
        <x:v>3032</x:v>
      </x:c>
      <x:c r="H14" s="10" t="n">
        <x:v>11690</x:v>
      </x:c>
      <x:c r="I14" s="2"/>
    </x:row>
    <x:row r="15" ht="23" customHeight="1">
      <x:c r="A15" s="2"/>
      <x:c r="B15" s="3" t="str">
        <x:v>Operating expenses</x:v>
      </x:c>
      <x:c r="C15" s="3"/>
      <x:c r="D15" s="10" t="n">
        <x:v>817</x:v>
      </x:c>
      <x:c r="E15" s="10" t="n">
        <x:v>914</x:v>
      </x:c>
      <x:c r="F15" s="10" t="n">
        <x:v>769</x:v>
      </x:c>
      <x:c r="G15" s="10" t="n">
        <x:v>798</x:v>
      </x:c>
      <x:c r="H15" s="10" t="n">
        <x:v>3298</x:v>
      </x:c>
      <x:c r="I15" s="2"/>
    </x:row>
    <x:row r="16" ht="23" customHeight="1">
      <x:c r="A16" s="2"/>
      <x:c r="B16" s="3" t="str">
        <x:v>Operating income</x:v>
      </x:c>
      <x:c r="C16" s="3"/>
      <x:c r="D16" s="10" t="n">
        <x:v>509</x:v>
      </x:c>
      <x:c r="E16" s="10" t="n">
        <x:v>406</x:v>
      </x:c>
      <x:c r="F16" s="10" t="n">
        <x:v>582</x:v>
      </x:c>
      <x:c r="G16" s="10" t="n">
        <x:v>701</x:v>
      </x:c>
      <x:c r="H16" s="10" t="n">
        <x:v>2198</x:v>
      </x:c>
      <x:c r="I16" s="2"/>
    </x:row>
    <x:row r="17" ht="23" customHeight="1">
      <x:c r="A17" s="2"/>
      <x:c r="B17" s="3" t="str">
        <x:v>Gross profit</x:v>
      </x:c>
      <x:c r="C17" s="3"/>
      <x:c r="D17" s="10" t="n">
        <x:v>1326</x:v>
      </x:c>
      <x:c r="E17" s="10" t="n">
        <x:v>1320</x:v>
      </x:c>
      <x:c r="F17" s="10" t="n">
        <x:v>1351</x:v>
      </x:c>
      <x:c r="G17" s="10" t="n">
        <x:v>1499</x:v>
      </x:c>
      <x:c r="H17" s="10" t="n">
        <x:v>5496</x:v>
      </x:c>
      <x:c r="I17" s="2"/>
    </x:row>
    <x:row r="18" ht="23" customHeight="1">
      <x:c r="A18" s="2"/>
      <x:c r="B18" s="3"/>
      <x:c r="C18" s="3"/>
      <x:c r="D18" s="3"/>
      <x:c r="E18" s="3"/>
      <x:c r="F18" s="3"/>
      <x:c r="G18" s="3"/>
      <x:c r="H18" s="3"/>
      <x:c r="I18" s="2"/>
    </x:row>
    <x:row r="19" ht="23" customHeight="1">
      <x:c r="A19" s="2"/>
      <x:c r="B19" s="3"/>
      <x:c r="C19" s="3"/>
      <x:c r="D19" s="3"/>
      <x:c r="E19" s="3"/>
      <x:c r="F19" s="3"/>
      <x:c r="G19" s="3"/>
      <x:c r="H19" s="3"/>
      <x:c r="I19" s="2"/>
    </x:row>
    <x:row r="20" ht="23" customHeight="1">
      <x:c r="A20" s="2"/>
      <x:c r="B20" s="3" t="str">
        <x:v>Premium gross margin (Q4 only)</x:v>
      </x:c>
      <x:c r="C20" s="3"/>
      <x:c r="D20" s="3"/>
      <x:c r="E20" s="3"/>
      <x:c r="F20" s="3"/>
      <x:c r="G20" s="14" t="n">
        <x:v>0.348</x:v>
      </x:c>
      <x:c r="H20" s="3"/>
      <x:c r="I20" s="2"/>
    </x:row>
    <x:row r="21" ht="23" customHeight="1">
      <x:c r="A21" s="2"/>
      <x:c r="B21" s="3"/>
      <x:c r="C21" s="3"/>
      <x:c r="D21" s="3"/>
      <x:c r="E21" s="3"/>
      <x:c r="F21" s="3"/>
      <x:c r="G21" s="3"/>
      <x:c r="H21" s="3"/>
      <x:c r="I21" s="2"/>
    </x:row>
    <x:row r="22" ht="32" customHeight="1">
      <x:c r="A22" s="2"/>
      <x:c r="B22" s="3" t="str">
        <x:v>Blank ARPU/margin cells are not zero. Only the Q4 measures used in the case are included.</x:v>
      </x:c>
      <x:c r="C22" s="3"/>
      <x:c r="D22" s="3"/>
      <x:c r="E22" s="3"/>
      <x:c r="F22" s="3"/>
      <x:c r="G22" s="3"/>
      <x:c r="H22" s="3"/>
      <x:c r="I22" s="2"/>
    </x:row>
    <x:row r="23" ht="23" customHeight="1">
      <x:c r="A23" s="2"/>
      <x:c r="B23" s="3"/>
      <x:c r="C23" s="3"/>
      <x:c r="D23" s="3"/>
      <x:c r="E23" s="3"/>
      <x:c r="F23" s="3"/>
      <x:c r="G23" s="3"/>
      <x:c r="H23" s="3"/>
      <x:c r="I23" s="2"/>
    </x:row>
    <x:row r="24" ht="32" customHeight="1">
      <x:c r="A24" s="2"/>
      <x:c r="B24" s="3" t="str">
        <x:v>Period-end subscribers are a stock. Revenue and profit are flows. Do not sum subscriber counts.</x:v>
      </x:c>
      <x:c r="C24" s="3"/>
      <x:c r="D24" s="3"/>
      <x:c r="E24" s="3"/>
      <x:c r="F24" s="3"/>
      <x:c r="G24" s="3"/>
      <x:c r="H24" s="3"/>
      <x:c r="I24" s="2"/>
    </x:row>
    <x:row r="25" ht="23" customHeight="1">
      <x:c r="A25" s="2"/>
      <x:c r="B25" s="3"/>
      <x:c r="C25" s="3"/>
      <x:c r="D25" s="3"/>
      <x:c r="E25" s="3"/>
      <x:c r="F25" s="3"/>
      <x:c r="G25" s="3"/>
      <x:c r="H25" s="3"/>
      <x:c r="I25" s="2"/>
    </x:row>
    <x:row r="26" ht="32" customHeight="1">
      <x:c r="A26" s="2"/>
      <x:c r="B26" s="3" t="str">
        <x:v>Quarterly cost of revenue equals reported revenue less reported gross profit; FY2025 total reconciles to the income statement.</x:v>
      </x:c>
      <x:c r="C26" s="3"/>
      <x:c r="D26" s="3"/>
      <x:c r="E26" s="3"/>
      <x:c r="F26" s="3"/>
      <x:c r="G26" s="3"/>
      <x:c r="H26" s="3"/>
      <x:c r="I26" s="2"/>
    </x:row>
    <x:row r="27" ht="23" customHeight="1">
      <x:c r="A27" s="2"/>
      <x:c r="B27" s="3"/>
      <x:c r="C27" s="3"/>
      <x:c r="D27" s="3"/>
      <x:c r="E27" s="3"/>
      <x:c r="F27" s="3"/>
      <x:c r="G27" s="3"/>
      <x:c r="H27" s="3"/>
      <x:c r="I27" s="2"/>
    </x:row>
    <x:row r="28" ht="32" customHeight="1">
      <x:c r="A28" s="2"/>
      <x:c r="B28" s="3" t="str">
        <x:v>Forecast uses a simple opening/closing subscriber average and holds FX/product mix inside assumed ARPU.</x:v>
      </x:c>
      <x:c r="C28" s="3"/>
      <x:c r="D28" s="3"/>
      <x:c r="E28" s="3"/>
      <x:c r="F28" s="3"/>
      <x:c r="G28" s="3"/>
      <x:c r="H28" s="3"/>
      <x:c r="I28" s="2"/>
    </x:row>
    <x:row r="29" ht="23" customHeight="1">
      <x:c r="A29" s="2"/>
      <x:c r="B29" s="3"/>
      <x:c r="C29" s="3"/>
      <x:c r="D29" s="3"/>
      <x:c r="E29" s="3"/>
      <x:c r="F29" s="3"/>
      <x:c r="G29" s="3"/>
      <x:c r="H29" s="3"/>
      <x:c r="I29" s="2"/>
    </x:row>
    <x:row r="30" ht="32" customHeight="1">
      <x:c r="A30" s="2"/>
      <x:c r="B30" s="3" t="str">
        <x:v>Operating expenses include share-price-linked payroll taxes. Their 2025 pattern is retained as a simplifying forecast base.</x:v>
      </x:c>
      <x:c r="C30" s="3"/>
      <x:c r="D30" s="3"/>
      <x:c r="E30" s="3"/>
      <x:c r="F30" s="3"/>
      <x:c r="G30" s="3"/>
      <x:c r="H30" s="3"/>
      <x:c r="I30" s="2"/>
    </x:row>
    <x:row r="31" ht="23" customHeight="1">
      <x:c r="A31" s="2"/>
      <x:c r="B31" s="3"/>
      <x:c r="C31" s="3"/>
      <x:c r="D31" s="3"/>
      <x:c r="E31" s="3"/>
      <x:c r="F31" s="3"/>
      <x:c r="G31" s="3"/>
      <x:c r="H31" s="3"/>
      <x:c r="I31" s="2"/>
    </x:row>
    <x:row r="32" ht="32" customHeight="1">
      <x:c r="A32" s="2"/>
      <x:c r="B32" s="3" t="str">
        <x:v>Later 2026 results are excluded. Forecast segment definitions follow the 2025 presentation.</x:v>
      </x:c>
      <x:c r="C32" s="3"/>
      <x:c r="D32" s="3"/>
      <x:c r="E32" s="3"/>
      <x:c r="F32" s="3"/>
      <x:c r="G32" s="3"/>
      <x:c r="H32" s="3"/>
      <x:c r="I32" s="2"/>
    </x:row>
  </x:sheetData>
  <x:mergeCells>
    <x:mergeCell ref="B1:H1"/>
    <x:mergeCell ref="B2:H2"/>
    <x:mergeCell ref="B3:H3"/>
    <x:mergeCell ref="B4:H4"/>
    <x:mergeCell ref="B5:H5"/>
    <x:mergeCell ref="B22:H22"/>
    <x:mergeCell ref="B24:H24"/>
    <x:mergeCell ref="B26:H26"/>
    <x:mergeCell ref="B28:H28"/>
    <x:mergeCell ref="B30:H30"/>
    <x:mergeCell ref="B32:H32"/>
  </x:mergeCells>
  <x:pageMargins left="0.7" right="0.7" top="0.75" bottom="0.75" header="0.3" footer="0.3"/>
</x:worksheet>
</file>